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疫情防控\"/>
    </mc:Choice>
  </mc:AlternateContent>
  <bookViews>
    <workbookView xWindow="0" yWindow="0" windowWidth="2040" windowHeight="17490" tabRatio="684" firstSheet="2" activeTab="2"/>
  </bookViews>
  <sheets>
    <sheet name="不用合同工" sheetId="5" state="hidden" r:id="rId1"/>
    <sheet name="Sheet3" sheetId="3" state="hidden" r:id="rId2"/>
    <sheet name="Sheet1" sheetId="10" r:id="rId3"/>
    <sheet name="Sheet2" sheetId="12" r:id="rId4"/>
  </sheets>
  <calcPr calcId="152511"/>
</workbook>
</file>

<file path=xl/calcChain.xml><?xml version="1.0" encoding="utf-8"?>
<calcChain xmlns="http://schemas.openxmlformats.org/spreadsheetml/2006/main">
  <c r="AB74" i="5" l="1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B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C74" i="5" s="1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D74" i="5" s="1"/>
  <c r="C5" i="5"/>
</calcChain>
</file>

<file path=xl/sharedStrings.xml><?xml version="1.0" encoding="utf-8"?>
<sst xmlns="http://schemas.openxmlformats.org/spreadsheetml/2006/main" count="235" uniqueCount="161">
  <si>
    <t xml:space="preserve">华南农业大学教职工（合同工）假期行程统计表     </t>
  </si>
  <si>
    <t>统计时间：2020年2月1日</t>
  </si>
  <si>
    <t>单位</t>
  </si>
  <si>
    <t>总人数</t>
  </si>
  <si>
    <t>总体情况</t>
  </si>
  <si>
    <t>到武汉人数</t>
  </si>
  <si>
    <t>到湖北人数（含到武汉）</t>
  </si>
  <si>
    <t>湖北籍（不含武汉）</t>
  </si>
  <si>
    <t>武汉籍</t>
  </si>
  <si>
    <t>广东籍</t>
  </si>
  <si>
    <t>其他省份（湖北、广东除外）</t>
  </si>
  <si>
    <t>备注（各省名称和人数）</t>
  </si>
  <si>
    <t>留校（返校）人数</t>
  </si>
  <si>
    <t>未返人数</t>
  </si>
  <si>
    <t>总数</t>
  </si>
  <si>
    <t>滞留</t>
  </si>
  <si>
    <t>返校</t>
  </si>
  <si>
    <t>返别处</t>
  </si>
  <si>
    <t>留穗</t>
  </si>
  <si>
    <t>党委办公室</t>
  </si>
  <si>
    <t>校长办公室</t>
  </si>
  <si>
    <t>党委组织部</t>
  </si>
  <si>
    <t>纪委、监察处</t>
  </si>
  <si>
    <t>党委宣传部、统战部</t>
  </si>
  <si>
    <t>学生工作部、学生处</t>
  </si>
  <si>
    <t>党委保卫部、保卫处</t>
  </si>
  <si>
    <t>人事处</t>
  </si>
  <si>
    <r>
      <rPr>
        <sz val="11"/>
        <color theme="1"/>
        <rFont val="宋体"/>
        <charset val="134"/>
        <scheme val="minor"/>
      </rPr>
      <t>湖北1，云南</t>
    </r>
    <r>
      <rPr>
        <sz val="11"/>
        <color theme="1"/>
        <rFont val="宋体"/>
        <charset val="134"/>
        <scheme val="minor"/>
      </rPr>
      <t>1，江西1</t>
    </r>
  </si>
  <si>
    <t>教务处</t>
  </si>
  <si>
    <t>茂名1，河南1，四川1</t>
  </si>
  <si>
    <t>研究生院、研究生工作部</t>
  </si>
  <si>
    <t>招生就业处</t>
  </si>
  <si>
    <t>科学技术处</t>
  </si>
  <si>
    <t>湖南1，河南1，山东1</t>
  </si>
  <si>
    <t>人文社会科学处</t>
  </si>
  <si>
    <t>发展规划处</t>
  </si>
  <si>
    <t>财务处</t>
  </si>
  <si>
    <t>海南1，河源1，肇庆1，汕头1，湖南1，陕西1</t>
  </si>
  <si>
    <t>资产管理处</t>
  </si>
  <si>
    <t>后勤处（基建办）</t>
  </si>
  <si>
    <t>审计处</t>
  </si>
  <si>
    <t>国际交流处</t>
  </si>
  <si>
    <t>离退休工作处</t>
  </si>
  <si>
    <t>新农村发展研究院</t>
  </si>
  <si>
    <t>重点实验室建设办公室</t>
  </si>
  <si>
    <t>试验中心</t>
  </si>
  <si>
    <t>测试中心</t>
  </si>
  <si>
    <t>实验动物中心</t>
  </si>
  <si>
    <t>现代教育技术中心</t>
  </si>
  <si>
    <t>公共基础课实验教学中心</t>
  </si>
  <si>
    <t>工程基础教学与训练中心</t>
  </si>
  <si>
    <t>图书馆</t>
  </si>
  <si>
    <t>档案馆</t>
  </si>
  <si>
    <t>采购招标中心</t>
  </si>
  <si>
    <t>华南农业博物馆筹建办公室</t>
  </si>
  <si>
    <t>学报编辑部</t>
  </si>
  <si>
    <t>华南农业大学工会</t>
  </si>
  <si>
    <t>团委</t>
  </si>
  <si>
    <t>校友会、基金会</t>
  </si>
  <si>
    <t>广东华农大资产经营有限公司</t>
  </si>
  <si>
    <t>校医院</t>
  </si>
  <si>
    <t>附属小学</t>
  </si>
  <si>
    <t>幼儿园</t>
  </si>
  <si>
    <t>农学院</t>
  </si>
  <si>
    <t>林学与风景园林学院</t>
  </si>
  <si>
    <t>园艺学院</t>
  </si>
  <si>
    <t>兽医学院</t>
  </si>
  <si>
    <t>动物科学学院</t>
  </si>
  <si>
    <t>资源环境学院</t>
  </si>
  <si>
    <t>广西2，贵州1，云南1，福建1</t>
  </si>
  <si>
    <t>海洋学院</t>
  </si>
  <si>
    <t>生命科学学院</t>
  </si>
  <si>
    <t>工程学院</t>
  </si>
  <si>
    <t>食品学院</t>
  </si>
  <si>
    <t>水利与土木工程学院</t>
  </si>
  <si>
    <t>材料与能源学院</t>
  </si>
  <si>
    <t>数学与信息学院、软件学院</t>
  </si>
  <si>
    <t>电子工程学院</t>
  </si>
  <si>
    <t>经济管理学院</t>
  </si>
  <si>
    <t>公共管理学院</t>
  </si>
  <si>
    <t>人文与法学学院</t>
  </si>
  <si>
    <t>外国语学院</t>
  </si>
  <si>
    <t>艺术学院</t>
  </si>
  <si>
    <t>马克思主义学院</t>
  </si>
  <si>
    <t>体育教学研究部</t>
  </si>
  <si>
    <t>继续教育学院</t>
  </si>
  <si>
    <t>国际教育学院</t>
  </si>
  <si>
    <t>创新创业学院</t>
  </si>
  <si>
    <t>亚热带农业生物资源保护与利用国家重点实验室</t>
  </si>
  <si>
    <t>国家植物航天育种工程技术研究中心</t>
  </si>
  <si>
    <t>广东农村政策研究中心</t>
  </si>
  <si>
    <t>群体微生物研究中心</t>
  </si>
  <si>
    <t>国家农业制度与发展研究院</t>
  </si>
  <si>
    <t>合计</t>
  </si>
  <si>
    <t>岭南实验室员工2022年假期去向信息登记表</t>
  </si>
  <si>
    <t>序号</t>
  </si>
  <si>
    <t>部门</t>
  </si>
  <si>
    <t>姓名</t>
  </si>
  <si>
    <t>离穗时间
（2022-X-X至2022-X-X)</t>
  </si>
  <si>
    <t>离穗前往地点（具体到某省某市某区或某省某市某县某镇）</t>
  </si>
  <si>
    <t>因何事离穗
（科研/会议/培训/旅游/病假/探亲/其他）</t>
  </si>
  <si>
    <t>离穗是否报备</t>
  </si>
  <si>
    <t>返穗时间
（2022-X-X)</t>
  </si>
  <si>
    <t>是否从中、高风险地区返回</t>
  </si>
  <si>
    <t>杨玉浩</t>
  </si>
  <si>
    <t>30003352</t>
  </si>
  <si>
    <t>在编</t>
  </si>
  <si>
    <t>陈珺君</t>
  </si>
  <si>
    <t>30004339</t>
  </si>
  <si>
    <t>唐穗</t>
  </si>
  <si>
    <t>30004355</t>
  </si>
  <si>
    <t>林哲珣</t>
  </si>
  <si>
    <t>30004506</t>
  </si>
  <si>
    <t>傅梅芳</t>
  </si>
  <si>
    <t>30003758</t>
  </si>
  <si>
    <t>谢韩</t>
  </si>
  <si>
    <t>30003587</t>
  </si>
  <si>
    <t>梁辉</t>
  </si>
  <si>
    <t>30003608</t>
  </si>
  <si>
    <t>陈永晴</t>
  </si>
  <si>
    <t>30003460</t>
  </si>
  <si>
    <t>顾美霞</t>
  </si>
  <si>
    <t>30003607</t>
  </si>
  <si>
    <t>崔芸</t>
  </si>
  <si>
    <t>30002296</t>
  </si>
  <si>
    <t>钟晓雄</t>
  </si>
  <si>
    <t>30003538</t>
  </si>
  <si>
    <t>曹汉林</t>
  </si>
  <si>
    <t>30004308</t>
  </si>
  <si>
    <t>张春苑</t>
  </si>
  <si>
    <t>30000152</t>
  </si>
  <si>
    <t>欧阳娟</t>
  </si>
  <si>
    <t>30004129</t>
  </si>
  <si>
    <t>孙华</t>
  </si>
  <si>
    <t>30003769</t>
  </si>
  <si>
    <t>张雨婷</t>
  </si>
  <si>
    <t>30003764</t>
  </si>
  <si>
    <t>刘智娴</t>
  </si>
  <si>
    <t>30002858</t>
  </si>
  <si>
    <t>梁娟</t>
  </si>
  <si>
    <t>30002874</t>
  </si>
  <si>
    <t>王凡</t>
  </si>
  <si>
    <t>30003922</t>
  </si>
  <si>
    <t>刘彦祺</t>
  </si>
  <si>
    <t>30004091</t>
  </si>
  <si>
    <t>王仲平</t>
  </si>
  <si>
    <t>30002892</t>
  </si>
  <si>
    <t>喻啸</t>
  </si>
  <si>
    <t>30003173</t>
  </si>
  <si>
    <t>伍鹏</t>
  </si>
  <si>
    <t>30004345</t>
  </si>
  <si>
    <t>林影</t>
  </si>
  <si>
    <t>30001577</t>
  </si>
  <si>
    <t>刘炬航</t>
  </si>
  <si>
    <t>30001582</t>
  </si>
  <si>
    <t>唐依</t>
  </si>
  <si>
    <t>30002621</t>
  </si>
  <si>
    <t>谢翾</t>
  </si>
  <si>
    <t>30002959</t>
  </si>
  <si>
    <t>林玲</t>
  </si>
  <si>
    <t>30003365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</si>
</sst>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Simsun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71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9" fillId="0" borderId="0"/>
    <xf numFmtId="0" fontId="12" fillId="0" borderId="0" applyBorder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Border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16" fillId="4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4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 applyBorder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 applyBorder="0">
      <alignment vertical="center"/>
    </xf>
    <xf numFmtId="0" fontId="9" fillId="0" borderId="0" applyNumberFormat="0" applyFill="0" applyBorder="0" applyAlignment="0" applyProtection="0"/>
    <xf numFmtId="0" fontId="12" fillId="0" borderId="0" applyBorder="0">
      <alignment vertical="center"/>
    </xf>
    <xf numFmtId="0" fontId="9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5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2" fillId="0" borderId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12" fillId="0" borderId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2" fillId="0" borderId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 applyNumberFormat="0" applyFill="0" applyBorder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 applyNumberFormat="0" applyFill="0" applyBorder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9" fillId="0" borderId="0" applyBorder="0"/>
    <xf numFmtId="0" fontId="12" fillId="0" borderId="0" applyBorder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 applyBorder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2" fillId="0" borderId="0"/>
    <xf numFmtId="0" fontId="9" fillId="0" borderId="0" applyBorder="0"/>
    <xf numFmtId="0" fontId="11" fillId="0" borderId="0">
      <protection locked="0"/>
    </xf>
    <xf numFmtId="0" fontId="12" fillId="0" borderId="0" applyBorder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9" fillId="0" borderId="0" applyBorder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Border="0"/>
    <xf numFmtId="0" fontId="13" fillId="0" borderId="0">
      <alignment vertical="center"/>
    </xf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9" fillId="0" borderId="0" applyBorder="0"/>
    <xf numFmtId="0" fontId="12" fillId="0" borderId="0"/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9" fillId="0" borderId="0" applyBorder="0"/>
    <xf numFmtId="0" fontId="12" fillId="0" borderId="0"/>
    <xf numFmtId="0" fontId="9" fillId="0" borderId="0" applyBorder="0"/>
    <xf numFmtId="0" fontId="12" fillId="0" borderId="0"/>
    <xf numFmtId="0" fontId="9" fillId="0" borderId="0" applyBorder="0"/>
    <xf numFmtId="0" fontId="12" fillId="0" borderId="0"/>
    <xf numFmtId="0" fontId="9" fillId="0" borderId="0" applyBorder="0"/>
    <xf numFmtId="0" fontId="12" fillId="0" borderId="0"/>
    <xf numFmtId="0" fontId="9" fillId="0" borderId="0" applyBorder="0"/>
    <xf numFmtId="0" fontId="11" fillId="0" borderId="0">
      <alignment vertical="center"/>
    </xf>
    <xf numFmtId="0" fontId="12" fillId="0" borderId="0"/>
    <xf numFmtId="0" fontId="9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1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16" fillId="4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4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12" fillId="0" borderId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2" fillId="0" borderId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7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>
      <alignment vertical="center"/>
    </xf>
    <xf numFmtId="0" fontId="9" fillId="0" borderId="0" applyNumberFormat="0" applyFill="0" applyBorder="0" applyAlignment="0" applyProtection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4" borderId="0">
      <alignment vertical="center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/>
    <xf numFmtId="0" fontId="9" fillId="0" borderId="0" applyNumberFormat="0" applyFill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1" fillId="0" borderId="0">
      <protection locked="0"/>
    </xf>
    <xf numFmtId="0" fontId="9" fillId="0" borderId="0" applyNumberFormat="0" applyFill="0" applyBorder="0" applyAlignment="0" applyProtection="0"/>
    <xf numFmtId="0" fontId="13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4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4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Border="0">
      <alignment vertical="center"/>
    </xf>
    <xf numFmtId="0" fontId="9" fillId="0" borderId="0"/>
    <xf numFmtId="0" fontId="12" fillId="0" borderId="0" applyBorder="0">
      <alignment vertical="center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4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</cellStyleXfs>
  <cellXfs count="38">
    <xf numFmtId="0" fontId="0" fillId="0" borderId="0" xfId="0">
      <alignment vertical="center"/>
    </xf>
    <xf numFmtId="0" fontId="1" fillId="0" borderId="1" xfId="515" applyBorder="1" applyAlignment="1">
      <alignment vertical="center" shrinkToFit="1"/>
    </xf>
    <xf numFmtId="0" fontId="1" fillId="0" borderId="1" xfId="515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271">
    <cellStyle name="_ET_STYLE_NoName_00_" xfId="37"/>
    <cellStyle name="_ET_STYLE_NoName_00__芷园2016年3月酬金(2)_芷园2016年5月酬金 2" xfId="60"/>
    <cellStyle name="Normal 2" xfId="86"/>
    <cellStyle name="Normal 2 2" xfId="53"/>
    <cellStyle name="Normal 2 2 2" xfId="107"/>
    <cellStyle name="Normal 2 2 2 2" xfId="78"/>
    <cellStyle name="Normal 2 2 3" xfId="42"/>
    <cellStyle name="Normal 2 3" xfId="108"/>
    <cellStyle name="Normal 2 3 2" xfId="72"/>
    <cellStyle name="Normal 2 4" xfId="112"/>
    <cellStyle name="常规" xfId="0" builtinId="0"/>
    <cellStyle name="常规 10" xfId="100"/>
    <cellStyle name="常规 10 2" xfId="104"/>
    <cellStyle name="常规 10 2 2" xfId="116"/>
    <cellStyle name="常规 10 2 2 2" xfId="118"/>
    <cellStyle name="常规 10 2 3" xfId="120"/>
    <cellStyle name="常规 10 3" xfId="123"/>
    <cellStyle name="常规 10 3 2" xfId="126"/>
    <cellStyle name="常规 10 4" xfId="127"/>
    <cellStyle name="常规 11" xfId="132"/>
    <cellStyle name="常规 11 10" xfId="91"/>
    <cellStyle name="常规 11 2" xfId="135"/>
    <cellStyle name="常规 11 2 2" xfId="136"/>
    <cellStyle name="常规 11 2 2 2" xfId="139"/>
    <cellStyle name="常规 11 2 2 2 2" xfId="142"/>
    <cellStyle name="常规 11 2 2 2 2 2" xfId="144"/>
    <cellStyle name="常规 11 2 2 2 2 2 2" xfId="146"/>
    <cellStyle name="常规 11 2 2 2 2 2 3" xfId="147"/>
    <cellStyle name="常规 11 2 2 2 2 2 3 2" xfId="149"/>
    <cellStyle name="常规 11 2 2 2 2 3" xfId="151"/>
    <cellStyle name="常规 11 2 2 2 2 3 2" xfId="152"/>
    <cellStyle name="常规 11 2 2 2 3" xfId="157"/>
    <cellStyle name="常规 11 2 2 2 3 2" xfId="160"/>
    <cellStyle name="常规 11 2 2 2 3 3" xfId="161"/>
    <cellStyle name="常规 11 2 2 2 3 3 2" xfId="162"/>
    <cellStyle name="常规 11 2 2 2 4" xfId="10"/>
    <cellStyle name="常规 11 2 2 2 4 2" xfId="164"/>
    <cellStyle name="常规 11 2 2 3" xfId="169"/>
    <cellStyle name="常规 11 2 2 3 2" xfId="173"/>
    <cellStyle name="常规 11 2 2 3 3" xfId="176"/>
    <cellStyle name="常规 11 2 2 3 3 2" xfId="180"/>
    <cellStyle name="常规 11 2 2 4" xfId="181"/>
    <cellStyle name="常规 11 2 2 4 2" xfId="187"/>
    <cellStyle name="常规 11 2 3" xfId="188"/>
    <cellStyle name="常规 11 2 3 2" xfId="191"/>
    <cellStyle name="常规 11 2 3 2 2" xfId="196"/>
    <cellStyle name="常规 11 2 3 2 2 2" xfId="199"/>
    <cellStyle name="常规 11 2 3 2 2 3" xfId="200"/>
    <cellStyle name="常规 11 2 3 2 2 3 2" xfId="202"/>
    <cellStyle name="常规 11 2 3 2 3" xfId="205"/>
    <cellStyle name="常规 11 2 3 2 3 2" xfId="207"/>
    <cellStyle name="常规 11 2 3 3" xfId="210"/>
    <cellStyle name="常规 11 2 3 3 2" xfId="212"/>
    <cellStyle name="常规 11 2 3 3 3" xfId="213"/>
    <cellStyle name="常规 11 2 3 3 3 2" xfId="214"/>
    <cellStyle name="常规 11 2 3 4" xfId="218"/>
    <cellStyle name="常规 11 2 3 4 2" xfId="65"/>
    <cellStyle name="常规 11 2 4" xfId="221"/>
    <cellStyle name="常规 11 2 4 2" xfId="224"/>
    <cellStyle name="常规 11 2 4 3" xfId="227"/>
    <cellStyle name="常规 11 2 4 3 2" xfId="230"/>
    <cellStyle name="常规 11 2 5" xfId="233"/>
    <cellStyle name="常规 11 2 5 2" xfId="236"/>
    <cellStyle name="常规 11 3" xfId="239"/>
    <cellStyle name="常规 11 3 2" xfId="241"/>
    <cellStyle name="常规 11 3 2 2" xfId="246"/>
    <cellStyle name="常规 11 3 2 2 2" xfId="250"/>
    <cellStyle name="常规 11 3 2 2 2 2" xfId="252"/>
    <cellStyle name="常规 11 3 2 2 2 3" xfId="258"/>
    <cellStyle name="常规 11 3 2 2 2 3 2" xfId="264"/>
    <cellStyle name="常规 11 3 2 2 3" xfId="268"/>
    <cellStyle name="常规 11 3 2 2 3 2" xfId="272"/>
    <cellStyle name="常规 11 3 2 3" xfId="279"/>
    <cellStyle name="常规 11 3 2 3 2" xfId="285"/>
    <cellStyle name="常规 11 3 2 3 3" xfId="256"/>
    <cellStyle name="常规 11 3 2 3 3 2" xfId="289"/>
    <cellStyle name="常规 11 3 2 4" xfId="297"/>
    <cellStyle name="常规 11 3 2 4 2" xfId="303"/>
    <cellStyle name="常规 11 3 3" xfId="306"/>
    <cellStyle name="常规 11 3 3 2" xfId="311"/>
    <cellStyle name="常规 11 3 3 3" xfId="316"/>
    <cellStyle name="常规 11 3 3 3 2" xfId="322"/>
    <cellStyle name="常规 11 3 4" xfId="325"/>
    <cellStyle name="常规 11 3 4 2" xfId="111"/>
    <cellStyle name="常规 11 4" xfId="327"/>
    <cellStyle name="常规 11 4 2" xfId="330"/>
    <cellStyle name="常规 11 4 2 2" xfId="334"/>
    <cellStyle name="常规 11 4 2 2 2" xfId="337"/>
    <cellStyle name="常规 11 4 2 2 2 2" xfId="338"/>
    <cellStyle name="常规 11 4 2 2 2 3" xfId="339"/>
    <cellStyle name="常规 11 4 2 2 2 3 2" xfId="343"/>
    <cellStyle name="常规 11 4 2 2 3" xfId="347"/>
    <cellStyle name="常规 11 4 2 2 3 2" xfId="352"/>
    <cellStyle name="常规 11 4 2 3" xfId="354"/>
    <cellStyle name="常规 11 4 2 3 2" xfId="84"/>
    <cellStyle name="常规 11 4 2 3 3" xfId="69"/>
    <cellStyle name="常规 11 4 2 3 3 2" xfId="357"/>
    <cellStyle name="常规 11 4 2 4" xfId="74"/>
    <cellStyle name="常规 11 4 2 4 2" xfId="359"/>
    <cellStyle name="常规 11 4 3" xfId="361"/>
    <cellStyle name="常规 11 4 3 2" xfId="367"/>
    <cellStyle name="常规 11 4 3 3" xfId="369"/>
    <cellStyle name="常规 11 4 3 3 2" xfId="370"/>
    <cellStyle name="常规 11 4 4" xfId="374"/>
    <cellStyle name="常规 11 4 4 2" xfId="376"/>
    <cellStyle name="常规 11 5" xfId="378"/>
    <cellStyle name="常规 11 5 2" xfId="379"/>
    <cellStyle name="常规 11 5 2 2" xfId="381"/>
    <cellStyle name="常规 11 5 2 2 2" xfId="384"/>
    <cellStyle name="常规 11 5 2 2 3" xfId="386"/>
    <cellStyle name="常规 11 5 2 2 3 2" xfId="391"/>
    <cellStyle name="常规 11 5 2 3" xfId="393"/>
    <cellStyle name="常规 11 5 2 3 2" xfId="394"/>
    <cellStyle name="常规 11 5 3" xfId="398"/>
    <cellStyle name="常规 11 5 3 2" xfId="401"/>
    <cellStyle name="常规 11 5 3 3" xfId="403"/>
    <cellStyle name="常规 11 5 3 3 2" xfId="406"/>
    <cellStyle name="常规 11 5 4" xfId="408"/>
    <cellStyle name="常规 11 5 4 2" xfId="410"/>
    <cellStyle name="常规 11 6" xfId="412"/>
    <cellStyle name="常规 11 6 2" xfId="184"/>
    <cellStyle name="常规 11 6 3" xfId="195"/>
    <cellStyle name="常规 11 6 3 2" xfId="198"/>
    <cellStyle name="常规 11 7" xfId="414"/>
    <cellStyle name="常规 11 7 2" xfId="216"/>
    <cellStyle name="常规 11 8" xfId="416"/>
    <cellStyle name="常规 11 8 2" xfId="418"/>
    <cellStyle name="常规 11 9" xfId="419"/>
    <cellStyle name="常规 12" xfId="420"/>
    <cellStyle name="常规 12 2" xfId="424"/>
    <cellStyle name="常规 12 2 2" xfId="29"/>
    <cellStyle name="常规 12 2 2 2" xfId="428"/>
    <cellStyle name="常规 12 2 2 2 2" xfId="41"/>
    <cellStyle name="常规 12 2 2 2 2 2" xfId="45"/>
    <cellStyle name="常规 12 2 2 2 3" xfId="431"/>
    <cellStyle name="常规 12 2 2 3" xfId="28"/>
    <cellStyle name="常规 12 2 2 3 2" xfId="435"/>
    <cellStyle name="常规 12 2 2 4" xfId="437"/>
    <cellStyle name="常规 12 2 3" xfId="22"/>
    <cellStyle name="常规 12 2 3 2" xfId="440"/>
    <cellStyle name="常规 12 2 3 2 2" xfId="441"/>
    <cellStyle name="常规 12 2 3 3" xfId="442"/>
    <cellStyle name="常规 12 2 4" xfId="47"/>
    <cellStyle name="常规 12 2 4 2" xfId="444"/>
    <cellStyle name="常规 12 2 5" xfId="96"/>
    <cellStyle name="常规 12 3" xfId="446"/>
    <cellStyle name="常规 12 3 2" xfId="447"/>
    <cellStyle name="常规 12 3 2 2" xfId="450"/>
    <cellStyle name="常规 12 3 2 2 2" xfId="6"/>
    <cellStyle name="常规 12 3 2 2 3" xfId="454"/>
    <cellStyle name="常规 12 3 2 2 3 2" xfId="457"/>
    <cellStyle name="常规 12 3 2 3" xfId="462"/>
    <cellStyle name="常规 12 3 2 3 2" xfId="464"/>
    <cellStyle name="常规 12 3 3" xfId="468"/>
    <cellStyle name="常规 12 3 3 2" xfId="156"/>
    <cellStyle name="常规 12 3 3 3" xfId="9"/>
    <cellStyle name="常规 12 3 3 3 2" xfId="163"/>
    <cellStyle name="常规 12 3 4" xfId="471"/>
    <cellStyle name="常规 12 3 4 2" xfId="175"/>
    <cellStyle name="常规 12 4" xfId="473"/>
    <cellStyle name="常规 12 4 2" xfId="475"/>
    <cellStyle name="常规 12 4 3" xfId="476"/>
    <cellStyle name="常规 12 4 3 2" xfId="204"/>
    <cellStyle name="常规 12 5" xfId="479"/>
    <cellStyle name="常规 12 5 2" xfId="480"/>
    <cellStyle name="常规 12 6" xfId="482"/>
    <cellStyle name="常规 13" xfId="483"/>
    <cellStyle name="常规 13 2" xfId="485"/>
    <cellStyle name="常规 13 2 2" xfId="487"/>
    <cellStyle name="常规 13 2 2 2" xfId="94"/>
    <cellStyle name="常规 13 2 3" xfId="148"/>
    <cellStyle name="常规 13 3" xfId="491"/>
    <cellStyle name="常规 13 3 2" xfId="493"/>
    <cellStyle name="常规 13 4" xfId="495"/>
    <cellStyle name="常规 13 4 2" xfId="497"/>
    <cellStyle name="常规 13 4 2 2" xfId="501"/>
    <cellStyle name="常规 13 4 2 2 2" xfId="506"/>
    <cellStyle name="常规 13 4 2 3" xfId="508"/>
    <cellStyle name="常规 13 4 3" xfId="510"/>
    <cellStyle name="常规 13 4 3 2" xfId="513"/>
    <cellStyle name="常规 13 4 4" xfId="282"/>
    <cellStyle name="常规 13 5" xfId="54"/>
    <cellStyle name="常规 14" xfId="515"/>
    <cellStyle name="常规 14 2" xfId="516"/>
    <cellStyle name="常规 14 2 2" xfId="517"/>
    <cellStyle name="常规 14 2 2 2" xfId="519"/>
    <cellStyle name="常规 14 2 2 2 2" xfId="522"/>
    <cellStyle name="常规 14 2 2 2 2 2" xfId="56"/>
    <cellStyle name="常规 14 2 2 2 2 2 2" xfId="523"/>
    <cellStyle name="常规 14 2 2 2 2 2 3" xfId="524"/>
    <cellStyle name="常规 14 2 2 2 2 2 3 2" xfId="526"/>
    <cellStyle name="常规 14 2 2 2 2 3" xfId="531"/>
    <cellStyle name="常规 14 2 2 2 2 3 2" xfId="534"/>
    <cellStyle name="常规 14 2 2 2 3" xfId="537"/>
    <cellStyle name="常规 14 2 2 2 3 2" xfId="539"/>
    <cellStyle name="常规 14 2 2 2 3 3" xfId="543"/>
    <cellStyle name="常规 14 2 2 2 3 3 2" xfId="545"/>
    <cellStyle name="常规 14 2 2 2 4" xfId="405"/>
    <cellStyle name="常规 14 2 2 2 4 2" xfId="413"/>
    <cellStyle name="常规 14 2 2 3" xfId="546"/>
    <cellStyle name="常规 14 2 2 3 2" xfId="548"/>
    <cellStyle name="常规 14 2 2 3 3" xfId="552"/>
    <cellStyle name="常规 14 2 2 3 3 2" xfId="555"/>
    <cellStyle name="常规 14 2 2 4" xfId="557"/>
    <cellStyle name="常规 14 2 2 4 2" xfId="87"/>
    <cellStyle name="常规 14 2 3" xfId="559"/>
    <cellStyle name="常规 14 2 3 2" xfId="561"/>
    <cellStyle name="常规 14 2 3 2 2" xfId="21"/>
    <cellStyle name="常规 14 2 3 2 2 2" xfId="563"/>
    <cellStyle name="常规 14 2 3 2 2 2 2" xfId="567"/>
    <cellStyle name="常规 14 2 3 2 2 2 3" xfId="518"/>
    <cellStyle name="常规 14 2 3 2 2 2 3 2" xfId="521"/>
    <cellStyle name="常规 14 2 3 2 2 3" xfId="569"/>
    <cellStyle name="常规 14 2 3 2 2 3 2" xfId="36"/>
    <cellStyle name="常规 14 2 3 2 3" xfId="570"/>
    <cellStyle name="常规 14 2 3 2 3 2" xfId="571"/>
    <cellStyle name="常规 14 2 3 2 3 3" xfId="332"/>
    <cellStyle name="常规 14 2 3 2 3 3 2" xfId="335"/>
    <cellStyle name="常规 14 2 3 2 4" xfId="572"/>
    <cellStyle name="常规 14 2 3 2 4 2" xfId="573"/>
    <cellStyle name="常规 14 2 3 3" xfId="520"/>
    <cellStyle name="常规 14 2 3 3 2" xfId="55"/>
    <cellStyle name="常规 14 2 3 3 3" xfId="527"/>
    <cellStyle name="常规 14 2 3 3 3 2" xfId="532"/>
    <cellStyle name="常规 14 2 3 4" xfId="535"/>
    <cellStyle name="常规 14 2 3 4 2" xfId="538"/>
    <cellStyle name="常规 14 2 4" xfId="574"/>
    <cellStyle name="常规 14 2 4 2" xfId="575"/>
    <cellStyle name="常规 14 2 4 2 2" xfId="580"/>
    <cellStyle name="常规 14 2 4 2 2 2" xfId="365"/>
    <cellStyle name="常规 14 2 4 2 2 3" xfId="373"/>
    <cellStyle name="常规 14 2 4 2 2 3 2" xfId="375"/>
    <cellStyle name="常规 14 2 4 2 3" xfId="581"/>
    <cellStyle name="常规 14 2 4 2 3 2" xfId="395"/>
    <cellStyle name="常规 14 2 4 3" xfId="547"/>
    <cellStyle name="常规 14 2 4 3 2" xfId="585"/>
    <cellStyle name="常规 14 2 4 3 3" xfId="586"/>
    <cellStyle name="常规 14 2 4 3 3 2" xfId="587"/>
    <cellStyle name="常规 14 2 4 4" xfId="550"/>
    <cellStyle name="常规 14 2 4 4 2" xfId="553"/>
    <cellStyle name="常规 14 2 5" xfId="500"/>
    <cellStyle name="常规 14 2 5 2" xfId="504"/>
    <cellStyle name="常规 14 2 5 3" xfId="85"/>
    <cellStyle name="常规 14 2 5 3 2" xfId="52"/>
    <cellStyle name="常规 14 2 6" xfId="507"/>
    <cellStyle name="常规 14 2 6 2" xfId="57"/>
    <cellStyle name="常规 14 3" xfId="588"/>
    <cellStyle name="常规 14 3 2" xfId="26"/>
    <cellStyle name="常规 14 3 2 2" xfId="433"/>
    <cellStyle name="常规 14 3 2 2 2" xfId="592"/>
    <cellStyle name="常规 14 3 2 2 2 2" xfId="220"/>
    <cellStyle name="常规 14 3 2 2 2 3" xfId="232"/>
    <cellStyle name="常规 14 3 2 2 2 3 2" xfId="235"/>
    <cellStyle name="常规 14 3 2 2 3" xfId="59"/>
    <cellStyle name="常规 14 3 2 2 3 2" xfId="324"/>
    <cellStyle name="常规 14 3 2 3" xfId="595"/>
    <cellStyle name="常规 14 3 2 3 2" xfId="597"/>
    <cellStyle name="常规 14 3 2 3 3" xfId="599"/>
    <cellStyle name="常规 14 3 2 3 3 2" xfId="470"/>
    <cellStyle name="常规 14 3 2 4" xfId="602"/>
    <cellStyle name="常规 14 3 2 4 2" xfId="609"/>
    <cellStyle name="常规 14 3 3" xfId="439"/>
    <cellStyle name="常规 14 3 3 2" xfId="346"/>
    <cellStyle name="常规 14 3 3 3" xfId="20"/>
    <cellStyle name="常规 14 3 3 3 2" xfId="565"/>
    <cellStyle name="常规 14 3 4" xfId="613"/>
    <cellStyle name="常规 14 3 4 2" xfId="68"/>
    <cellStyle name="常规 14 4" xfId="614"/>
    <cellStyle name="常规 14 4 2" xfId="443"/>
    <cellStyle name="常规 14 4 2 2" xfId="615"/>
    <cellStyle name="常规 14 4 2 2 2" xfId="616"/>
    <cellStyle name="常规 14 4 2 2 3" xfId="618"/>
    <cellStyle name="常规 14 4 2 2 3 2" xfId="619"/>
    <cellStyle name="常规 14 4 2 3" xfId="620"/>
    <cellStyle name="常规 14 4 2 3 2" xfId="622"/>
    <cellStyle name="常规 14 4 3" xfId="624"/>
    <cellStyle name="常规 14 4 3 2" xfId="62"/>
    <cellStyle name="常规 14 4 3 3" xfId="578"/>
    <cellStyle name="常规 14 4 3 3 2" xfId="363"/>
    <cellStyle name="常规 14 4 4" xfId="319"/>
    <cellStyle name="常规 14 4 4 2" xfId="627"/>
    <cellStyle name="常规 14 5" xfId="628"/>
    <cellStyle name="常规 14 5 2" xfId="629"/>
    <cellStyle name="常规 14 5 3" xfId="631"/>
    <cellStyle name="常规 14 5 3 2" xfId="632"/>
    <cellStyle name="常规 14 6" xfId="634"/>
    <cellStyle name="常规 14 6 2" xfId="635"/>
    <cellStyle name="常规 14 7" xfId="525"/>
    <cellStyle name="常规 15" xfId="636"/>
    <cellStyle name="常规 15 2" xfId="638"/>
    <cellStyle name="常规 15 2 2" xfId="640"/>
    <cellStyle name="常规 15 2 2 2" xfId="642"/>
    <cellStyle name="常规 15 2 3" xfId="644"/>
    <cellStyle name="常规 15 3" xfId="340"/>
    <cellStyle name="常规 15 3 2" xfId="458"/>
    <cellStyle name="常规 15 4" xfId="647"/>
    <cellStyle name="常规 16" xfId="650"/>
    <cellStyle name="常规 16 2" xfId="98"/>
    <cellStyle name="常规 16 2 2" xfId="101"/>
    <cellStyle name="常规 16 2 2 2" xfId="113"/>
    <cellStyle name="常规 16 2 3" xfId="121"/>
    <cellStyle name="常规 16 3" xfId="128"/>
    <cellStyle name="常规 16 3 2" xfId="133"/>
    <cellStyle name="常规 16 4" xfId="422"/>
    <cellStyle name="常规 17" xfId="605"/>
    <cellStyle name="常规 18" xfId="245"/>
    <cellStyle name="常规 19" xfId="278"/>
    <cellStyle name="常规 19 2" xfId="284"/>
    <cellStyle name="常规 19 2 2" xfId="652"/>
    <cellStyle name="常规 19 2 2 2" xfId="657"/>
    <cellStyle name="常规 19 2 3" xfId="663"/>
    <cellStyle name="常规 19 3" xfId="255"/>
    <cellStyle name="常规 19 3 2" xfId="288"/>
    <cellStyle name="常规 19 4" xfId="262"/>
    <cellStyle name="常规 2" xfId="165"/>
    <cellStyle name="常规 2 2" xfId="665"/>
    <cellStyle name="常规 2 2 2" xfId="666"/>
    <cellStyle name="常规 2 2 2 2" xfId="668"/>
    <cellStyle name="常规 2 2 2 2 2" xfId="388"/>
    <cellStyle name="常规 2 2 2 2 2 2" xfId="392"/>
    <cellStyle name="常规 2 2 2 2 2 3" xfId="48"/>
    <cellStyle name="常规 2 2 2 2 2 3 2" xfId="76"/>
    <cellStyle name="常规 2 2 2 2 3" xfId="349"/>
    <cellStyle name="常规 2 2 2 2 3 2" xfId="670"/>
    <cellStyle name="常规 2 2 2 3" xfId="673"/>
    <cellStyle name="常规 2 2 2 3 2" xfId="675"/>
    <cellStyle name="常规 2 2 2 3 3" xfId="562"/>
    <cellStyle name="常规 2 2 2 3 3 2" xfId="566"/>
    <cellStyle name="常规 2 2 2 4" xfId="70"/>
    <cellStyle name="常规 2 2 2 4 2" xfId="676"/>
    <cellStyle name="常规 2 2 3" xfId="678"/>
    <cellStyle name="常规 2 2 3 2" xfId="681"/>
    <cellStyle name="常规 2 2 3 2 2" xfId="685"/>
    <cellStyle name="常规 2 2 3 2 2 2" xfId="686"/>
    <cellStyle name="常规 2 2 3 2 3" xfId="355"/>
    <cellStyle name="常规 2 2 3 3" xfId="687"/>
    <cellStyle name="常规 2 2 3 3 2" xfId="688"/>
    <cellStyle name="常规 2 2 3 4" xfId="689"/>
    <cellStyle name="常规 2 2 4" xfId="3"/>
    <cellStyle name="常规 2 2 4 2" xfId="691"/>
    <cellStyle name="常规 2 2 4 3" xfId="692"/>
    <cellStyle name="常规 2 2 4 3 2" xfId="694"/>
    <cellStyle name="常规 2 2 5" xfId="451"/>
    <cellStyle name="常规 2 2 5 2" xfId="455"/>
    <cellStyle name="常规 2 2 5 2 2" xfId="166"/>
    <cellStyle name="常规 2 2 5 2 2 2" xfId="170"/>
    <cellStyle name="常规 2 2 5 2 2 2 2" xfId="695"/>
    <cellStyle name="常规 2 2 5 2 2 2 3" xfId="124"/>
    <cellStyle name="常规 2 2 5 2 2 2 3 2" xfId="697"/>
    <cellStyle name="常规 2 2 5 2 2 3" xfId="174"/>
    <cellStyle name="常规 2 2 5 2 2 3 2" xfId="177"/>
    <cellStyle name="常规 2 2 5 2 3" xfId="183"/>
    <cellStyle name="常规 2 2 5 2 3 2" xfId="186"/>
    <cellStyle name="常规 2 2 5 2 3 3" xfId="698"/>
    <cellStyle name="常规 2 2 5 2 3 3 2" xfId="30"/>
    <cellStyle name="常规 2 2 5 2 4" xfId="194"/>
    <cellStyle name="常规 2 2 5 2 4 2" xfId="197"/>
    <cellStyle name="常规 2 2 5 3" xfId="699"/>
    <cellStyle name="常规 2 2 5 3 2" xfId="208"/>
    <cellStyle name="常规 2 2 5 3 3" xfId="215"/>
    <cellStyle name="常规 2 2 5 3 3 2" xfId="64"/>
    <cellStyle name="常规 2 2 5 4" xfId="700"/>
    <cellStyle name="常规 2 2 5 4 2" xfId="226"/>
    <cellStyle name="常规 2 2 6" xfId="701"/>
    <cellStyle name="常规 2 2 6 2" xfId="702"/>
    <cellStyle name="常规 2 2 6 2 2" xfId="275"/>
    <cellStyle name="常规 2 2 6 2 2 2" xfId="281"/>
    <cellStyle name="常规 2 2 6 2 2 2 2" xfId="656"/>
    <cellStyle name="常规 2 2 6 2 2 2 2 2" xfId="661"/>
    <cellStyle name="常规 2 2 6 2 2 2 2 3" xfId="554"/>
    <cellStyle name="常规 2 2 6 2 2 2 2 3 2" xfId="509"/>
    <cellStyle name="常规 2 2 6 2 2 2 3" xfId="662"/>
    <cellStyle name="常规 2 2 6 2 2 2 3 2" xfId="703"/>
    <cellStyle name="常规 2 2 6 2 2 3" xfId="254"/>
    <cellStyle name="常规 2 2 6 2 2 3 2" xfId="293"/>
    <cellStyle name="常规 2 2 6 2 2 3 3" xfId="705"/>
    <cellStyle name="常规 2 2 6 2 2 3 3 2" xfId="707"/>
    <cellStyle name="常规 2 2 6 2 2 4" xfId="260"/>
    <cellStyle name="常规 2 2 6 2 2 4 2" xfId="266"/>
    <cellStyle name="常规 2 2 6 2 3" xfId="295"/>
    <cellStyle name="常规 2 2 6 2 3 2" xfId="301"/>
    <cellStyle name="常规 2 2 6 2 3 3" xfId="270"/>
    <cellStyle name="常规 2 2 6 2 3 3 2" xfId="709"/>
    <cellStyle name="常规 2 2 6 2 4" xfId="51"/>
    <cellStyle name="常规 2 2 6 2 4 2" xfId="17"/>
    <cellStyle name="常规 2 2 6 3" xfId="710"/>
    <cellStyle name="常规 2 2 6 3 2" xfId="312"/>
    <cellStyle name="常规 2 2 6 3 2 2" xfId="318"/>
    <cellStyle name="常规 2 2 6 3 2 2 2" xfId="626"/>
    <cellStyle name="常规 2 2 6 3 2 2 3" xfId="584"/>
    <cellStyle name="常规 2 2 6 3 2 2 3 2" xfId="478"/>
    <cellStyle name="常规 2 2 6 3 2 3" xfId="655"/>
    <cellStyle name="常规 2 2 6 3 2 3 2" xfId="660"/>
    <cellStyle name="常规 2 2 6 3 3" xfId="712"/>
    <cellStyle name="常规 2 2 6 3 3 2" xfId="713"/>
    <cellStyle name="常规 2 2 6 3 3 3" xfId="291"/>
    <cellStyle name="常规 2 2 6 3 3 3 2" xfId="714"/>
    <cellStyle name="常规 2 2 6 3 4" xfId="229"/>
    <cellStyle name="常规 2 2 6 3 4 2" xfId="717"/>
    <cellStyle name="常规 2 2 6 4" xfId="718"/>
    <cellStyle name="常规 2 2 6 4 2" xfId="720"/>
    <cellStyle name="常规 2 2 6 4 3" xfId="722"/>
    <cellStyle name="常规 2 2 6 4 3 2" xfId="693"/>
    <cellStyle name="常规 2 2 6 5" xfId="724"/>
    <cellStyle name="常规 2 2 6 5 2" xfId="726"/>
    <cellStyle name="常规 2 2 7" xfId="727"/>
    <cellStyle name="常规 2 2 7 2" xfId="728"/>
    <cellStyle name="常规 2 3" xfId="730"/>
    <cellStyle name="常规 2 3 2" xfId="731"/>
    <cellStyle name="常规 2 3 2 2" xfId="237"/>
    <cellStyle name="常规 2 3 2 2 2" xfId="240"/>
    <cellStyle name="常规 2 3 2 2 3" xfId="305"/>
    <cellStyle name="常规 2 3 2 2 3 2" xfId="307"/>
    <cellStyle name="常规 2 3 2 3" xfId="326"/>
    <cellStyle name="常规 2 3 2 3 2" xfId="329"/>
    <cellStyle name="常规 2 3 3" xfId="732"/>
    <cellStyle name="常规 2 3 3 2" xfId="445"/>
    <cellStyle name="常规 2 3 3 3" xfId="472"/>
    <cellStyle name="常规 2 3 3 3 2" xfId="474"/>
    <cellStyle name="常规 2 3 4" xfId="463"/>
    <cellStyle name="常规 2 3 4 2" xfId="489"/>
    <cellStyle name="常规 2 4" xfId="734"/>
    <cellStyle name="常规 2 4 2" xfId="736"/>
    <cellStyle name="常规 2 4 2 2" xfId="737"/>
    <cellStyle name="常规 2 4 2 2 2" xfId="739"/>
    <cellStyle name="常规 2 4 2 2 2 2" xfId="646"/>
    <cellStyle name="常规 2 4 2 2 2 2 2" xfId="7"/>
    <cellStyle name="常规 2 4 2 2 2 2 3" xfId="679"/>
    <cellStyle name="常规 2 4 2 2 2 2 3 2" xfId="683"/>
    <cellStyle name="常规 2 4 2 2 2 3" xfId="741"/>
    <cellStyle name="常规 2 4 2 2 2 3 2" xfId="742"/>
    <cellStyle name="常规 2 4 2 2 3" xfId="744"/>
    <cellStyle name="常规 2 4 2 2 3 2" xfId="421"/>
    <cellStyle name="常规 2 4 2 2 3 3" xfId="484"/>
    <cellStyle name="常规 2 4 2 2 3 3 2" xfId="486"/>
    <cellStyle name="常规 2 4 2 2 4" xfId="745"/>
    <cellStyle name="常规 2 4 2 2 4 2" xfId="746"/>
    <cellStyle name="常规 2 4 2 3" xfId="153"/>
    <cellStyle name="常规 2 4 2 3 2" xfId="747"/>
    <cellStyle name="常规 2 4 2 3 3" xfId="748"/>
    <cellStyle name="常规 2 4 2 3 3 2" xfId="749"/>
    <cellStyle name="常规 2 4 2 4" xfId="751"/>
    <cellStyle name="常规 2 4 2 4 2" xfId="560"/>
    <cellStyle name="常规 2 4 3" xfId="382"/>
    <cellStyle name="常规 2 4 4" xfId="385"/>
    <cellStyle name="常规 2 4 4 2" xfId="390"/>
    <cellStyle name="常规 2 5" xfId="753"/>
    <cellStyle name="常规 2 5 2" xfId="754"/>
    <cellStyle name="常规 2 6" xfId="755"/>
    <cellStyle name="常规 2 8" xfId="119"/>
    <cellStyle name="常规 2 8 2" xfId="756"/>
    <cellStyle name="常规 2 8 2 2" xfId="757"/>
    <cellStyle name="常规 2 8 2 2 2" xfId="75"/>
    <cellStyle name="常规 2 8 2 2 2 2" xfId="360"/>
    <cellStyle name="常规 2 8 2 2 2 2 2" xfId="759"/>
    <cellStyle name="常规 2 8 2 2 2 2 3" xfId="763"/>
    <cellStyle name="常规 2 8 2 2 2 2 3 2" xfId="766"/>
    <cellStyle name="常规 2 8 2 2 2 3" xfId="767"/>
    <cellStyle name="常规 2 8 2 2 2 3 2" xfId="768"/>
    <cellStyle name="常规 2 8 2 2 3" xfId="80"/>
    <cellStyle name="常规 2 8 2 2 3 2" xfId="377"/>
    <cellStyle name="常规 2 8 2 2 3 3" xfId="411"/>
    <cellStyle name="常规 2 8 2 2 3 3 2" xfId="182"/>
    <cellStyle name="常规 2 8 2 2 4" xfId="15"/>
    <cellStyle name="常规 2 8 2 2 4 2" xfId="771"/>
    <cellStyle name="常规 2 8 2 3" xfId="772"/>
    <cellStyle name="常规 2 8 2 3 2" xfId="773"/>
    <cellStyle name="常规 2 8 2 3 3" xfId="775"/>
    <cellStyle name="常规 2 8 2 3 3 2" xfId="750"/>
    <cellStyle name="常规 2 8 2 4" xfId="776"/>
    <cellStyle name="常规 2 8 2 4 2" xfId="777"/>
    <cellStyle name="常规 2 8 3" xfId="779"/>
    <cellStyle name="常规 2 8 3 2" xfId="780"/>
    <cellStyle name="常规 2 8 3 2 2" xfId="781"/>
    <cellStyle name="常规 2 8 3 2 2 2" xfId="782"/>
    <cellStyle name="常规 2 8 3 2 2 3" xfId="677"/>
    <cellStyle name="常规 2 8 3 2 2 3 2" xfId="783"/>
    <cellStyle name="常规 2 8 3 2 3" xfId="786"/>
    <cellStyle name="常规 2 8 3 2 3 2" xfId="24"/>
    <cellStyle name="常规 2 8 3 3" xfId="787"/>
    <cellStyle name="常规 2 8 3 3 2" xfId="788"/>
    <cellStyle name="常规 2 8 3 3 3" xfId="789"/>
    <cellStyle name="常规 2 8 3 3 3 2" xfId="790"/>
    <cellStyle name="常规 2 8 3 4" xfId="791"/>
    <cellStyle name="常规 2 8 3 4 2" xfId="792"/>
    <cellStyle name="常规 2 8 4" xfId="794"/>
    <cellStyle name="常规 2 8 4 2" xfId="796"/>
    <cellStyle name="常规 2 8 4 3" xfId="797"/>
    <cellStyle name="常规 2 8 4 3 2" xfId="798"/>
    <cellStyle name="常规 2 8 5" xfId="800"/>
    <cellStyle name="常规 2 8 5 2" xfId="514"/>
    <cellStyle name="常规 20" xfId="637"/>
    <cellStyle name="常规 20 2" xfId="639"/>
    <cellStyle name="常规 20 2 2" xfId="641"/>
    <cellStyle name="常规 20 2 2 2" xfId="643"/>
    <cellStyle name="常规 20 2 2 2 2" xfId="801"/>
    <cellStyle name="常规 20 2 2 2 2 2" xfId="803"/>
    <cellStyle name="常规 20 2 2 2 2 3" xfId="804"/>
    <cellStyle name="常规 20 2 2 2 2 3 2" xfId="807"/>
    <cellStyle name="常规 20 2 2 2 3" xfId="808"/>
    <cellStyle name="常规 20 2 2 2 3 2" xfId="809"/>
    <cellStyle name="常规 20 2 2 3" xfId="810"/>
    <cellStyle name="常规 20 2 2 3 2" xfId="811"/>
    <cellStyle name="常规 20 2 2 3 3" xfId="812"/>
    <cellStyle name="常规 20 2 2 3 3 2" xfId="813"/>
    <cellStyle name="常规 20 2 2 4" xfId="814"/>
    <cellStyle name="常规 20 2 2 4 2" xfId="617"/>
    <cellStyle name="常规 20 2 3" xfId="645"/>
    <cellStyle name="常规 20 2 3 2" xfId="815"/>
    <cellStyle name="常规 20 2 3 3" xfId="816"/>
    <cellStyle name="常规 20 2 3 3 2" xfId="222"/>
    <cellStyle name="常规 20 2 4" xfId="71"/>
    <cellStyle name="常规 20 2 4 2" xfId="63"/>
    <cellStyle name="常规 20 3" xfId="341"/>
    <cellStyle name="常规 20 3 2" xfId="459"/>
    <cellStyle name="常规 20 3 2 2" xfId="466"/>
    <cellStyle name="常规 20 3 2 2 2" xfId="492"/>
    <cellStyle name="常规 20 3 2 2 3" xfId="496"/>
    <cellStyle name="常规 20 3 2 2 3 2" xfId="498"/>
    <cellStyle name="常规 20 3 2 3" xfId="817"/>
    <cellStyle name="常规 20 3 2 3 2" xfId="589"/>
    <cellStyle name="常规 20 3 3" xfId="667"/>
    <cellStyle name="常规 20 3 3 2" xfId="387"/>
    <cellStyle name="常规 20 3 3 3" xfId="348"/>
    <cellStyle name="常规 20 3 3 3 2" xfId="669"/>
    <cellStyle name="常规 20 3 4" xfId="672"/>
    <cellStyle name="常规 20 3 4 2" xfId="674"/>
    <cellStyle name="常规 20 4" xfId="648"/>
    <cellStyle name="常规 20 4 2" xfId="8"/>
    <cellStyle name="常规 20 4 3" xfId="680"/>
    <cellStyle name="常规 20 4 3 2" xfId="684"/>
    <cellStyle name="常规 20 5" xfId="818"/>
    <cellStyle name="常规 20 5 2" xfId="819"/>
    <cellStyle name="常规 21" xfId="651"/>
    <cellStyle name="常规 21 2" xfId="99"/>
    <cellStyle name="常规 21 2 2" xfId="102"/>
    <cellStyle name="常规 21 2 2 2" xfId="114"/>
    <cellStyle name="常规 21 2 3" xfId="122"/>
    <cellStyle name="常规 21 3" xfId="129"/>
    <cellStyle name="常规 21 3 2" xfId="134"/>
    <cellStyle name="常规 21 4" xfId="423"/>
    <cellStyle name="常规 22" xfId="606"/>
    <cellStyle name="常规 22 2" xfId="823"/>
    <cellStyle name="常规 22 2 2" xfId="825"/>
    <cellStyle name="常规 22 2 2 2" xfId="827"/>
    <cellStyle name="常规 22 2 3" xfId="829"/>
    <cellStyle name="常规 22 3" xfId="832"/>
    <cellStyle name="常规 22 3 2" xfId="835"/>
    <cellStyle name="常规 22 4" xfId="839"/>
    <cellStyle name="常规 23" xfId="247"/>
    <cellStyle name="常规 23 2" xfId="251"/>
    <cellStyle name="常规 23 2 2" xfId="253"/>
    <cellStyle name="常规 23 2 2 2" xfId="292"/>
    <cellStyle name="常规 23 2 2 2 2" xfId="805"/>
    <cellStyle name="常规 23 2 2 2 3" xfId="840"/>
    <cellStyle name="常规 23 2 2 2 3 2" xfId="1"/>
    <cellStyle name="常规 23 2 2 3" xfId="704"/>
    <cellStyle name="常规 23 2 2 3 2" xfId="706"/>
    <cellStyle name="常规 23 2 3" xfId="259"/>
    <cellStyle name="常规 23 2 3 2" xfId="265"/>
    <cellStyle name="常规 23 2 3 3" xfId="841"/>
    <cellStyle name="常规 23 2 3 3 2" xfId="842"/>
    <cellStyle name="常规 23 2 4" xfId="843"/>
    <cellStyle name="常规 23 2 4 2" xfId="844"/>
    <cellStyle name="常规 23 3" xfId="269"/>
    <cellStyle name="常规 23 3 2" xfId="273"/>
    <cellStyle name="常规 23 3 3" xfId="845"/>
    <cellStyle name="常规 23 3 3 2" xfId="846"/>
    <cellStyle name="常规 23 4" xfId="848"/>
    <cellStyle name="常规 23 4 2" xfId="849"/>
    <cellStyle name="常规 24" xfId="280"/>
    <cellStyle name="常规 24 2" xfId="286"/>
    <cellStyle name="常规 24 2 2" xfId="653"/>
    <cellStyle name="常规 24 2 2 2" xfId="658"/>
    <cellStyle name="常规 24 2 2 3" xfId="556"/>
    <cellStyle name="常规 24 2 2 3 2" xfId="511"/>
    <cellStyle name="常规 24 2 3" xfId="664"/>
    <cellStyle name="常规 24 2 3 2" xfId="850"/>
    <cellStyle name="常规 24 3" xfId="257"/>
    <cellStyle name="常规 24 3 2" xfId="290"/>
    <cellStyle name="常规 24 3 3" xfId="851"/>
    <cellStyle name="常规 24 3 3 2" xfId="852"/>
    <cellStyle name="常规 24 4" xfId="263"/>
    <cellStyle name="常规 24 4 2" xfId="854"/>
    <cellStyle name="常规 25" xfId="298"/>
    <cellStyle name="常规 25 2" xfId="304"/>
    <cellStyle name="常规 25 2 2" xfId="690"/>
    <cellStyle name="常规 25 3" xfId="855"/>
    <cellStyle name="常规 26" xfId="856"/>
    <cellStyle name="常规 26 2" xfId="12"/>
    <cellStyle name="常规 26 2 2" xfId="770"/>
    <cellStyle name="常规 26 3" xfId="89"/>
    <cellStyle name="常规 27" xfId="858"/>
    <cellStyle name="常规 27 2" xfId="860"/>
    <cellStyle name="常规 27 3" xfId="861"/>
    <cellStyle name="常规 27 3 2" xfId="862"/>
    <cellStyle name="常规 28" xfId="863"/>
    <cellStyle name="常规 28 2" xfId="865"/>
    <cellStyle name="常规 29" xfId="866"/>
    <cellStyle name="常规 29 2" xfId="867"/>
    <cellStyle name="常规 3" xfId="868"/>
    <cellStyle name="常规 3 2" xfId="869"/>
    <cellStyle name="常规 3 2 2" xfId="870"/>
    <cellStyle name="常规 3 2 2 2" xfId="872"/>
    <cellStyle name="常规 3 2 2 2 2" xfId="874"/>
    <cellStyle name="常规 3 2 2 2 2 2" xfId="875"/>
    <cellStyle name="常规 3 2 2 2 2 2 2" xfId="876"/>
    <cellStyle name="常规 3 2 2 2 2 2 3" xfId="878"/>
    <cellStyle name="常规 3 2 2 2 2 2 3 2" xfId="879"/>
    <cellStyle name="常规 3 2 2 2 2 3" xfId="880"/>
    <cellStyle name="常规 3 2 2 2 2 3 2" xfId="882"/>
    <cellStyle name="常规 3 2 2 2 3" xfId="389"/>
    <cellStyle name="常规 3 2 2 2 3 2" xfId="883"/>
    <cellStyle name="常规 3 2 2 2 3 3" xfId="806"/>
    <cellStyle name="常规 3 2 2 2 3 3 2" xfId="452"/>
    <cellStyle name="常规 3 2 2 2 4" xfId="884"/>
    <cellStyle name="常规 3 2 2 2 4 2" xfId="77"/>
    <cellStyle name="常规 3 2 2 3" xfId="885"/>
    <cellStyle name="常规 3 2 2 3 2" xfId="886"/>
    <cellStyle name="常规 3 2 2 3 3" xfId="888"/>
    <cellStyle name="常规 3 2 2 3 3 2" xfId="106"/>
    <cellStyle name="常规 3 2 2 4" xfId="889"/>
    <cellStyle name="常规 3 2 2 4 2" xfId="743"/>
    <cellStyle name="常规 3 2 2 5" xfId="890"/>
    <cellStyle name="常规 3 2 3" xfId="891"/>
    <cellStyle name="常规 3 2 3 2" xfId="893"/>
    <cellStyle name="常规 3 2 3 2 2" xfId="895"/>
    <cellStyle name="常规 3 2 3 2 2 2" xfId="896"/>
    <cellStyle name="常规 3 2 3 2 2 3" xfId="897"/>
    <cellStyle name="常规 3 2 3 2 2 3 2" xfId="238"/>
    <cellStyle name="常规 3 2 3 2 3" xfId="899"/>
    <cellStyle name="常规 3 2 3 2 3 2" xfId="900"/>
    <cellStyle name="常规 3 2 3 3" xfId="901"/>
    <cellStyle name="常规 3 2 3 3 2" xfId="902"/>
    <cellStyle name="常规 3 2 3 3 3" xfId="903"/>
    <cellStyle name="常规 3 2 3 3 3 2" xfId="904"/>
    <cellStyle name="常规 3 2 3 4" xfId="905"/>
    <cellStyle name="常规 3 2 3 4 2" xfId="907"/>
    <cellStyle name="常规 3 2 4" xfId="908"/>
    <cellStyle name="常规 3 2 4 2" xfId="909"/>
    <cellStyle name="常规 3 2 4 3" xfId="802"/>
    <cellStyle name="常规 3 2 4 3 2" xfId="881"/>
    <cellStyle name="常规 3 2 5" xfId="910"/>
    <cellStyle name="常规 3 2 5 2" xfId="911"/>
    <cellStyle name="常规 3 2 6" xfId="912"/>
    <cellStyle name="常规 3 3" xfId="914"/>
    <cellStyle name="常规 3 3 2" xfId="915"/>
    <cellStyle name="常规 3 3 2 2" xfId="916"/>
    <cellStyle name="常规 3 3 2 2 2" xfId="917"/>
    <cellStyle name="常规 3 3 2 2 2 2" xfId="919"/>
    <cellStyle name="常规 3 3 2 2 2 3" xfId="920"/>
    <cellStyle name="常规 3 3 2 2 2 3 2" xfId="922"/>
    <cellStyle name="常规 3 3 2 2 3" xfId="924"/>
    <cellStyle name="常规 3 3 2 2 3 2" xfId="97"/>
    <cellStyle name="常规 3 3 2 3" xfId="117"/>
    <cellStyle name="常规 3 3 2 3 2" xfId="925"/>
    <cellStyle name="常规 3 3 2 3 3" xfId="927"/>
    <cellStyle name="常规 3 3 2 3 3 2" xfId="877"/>
    <cellStyle name="常规 3 3 2 4" xfId="23"/>
    <cellStyle name="常规 3 3 2 4 2" xfId="928"/>
    <cellStyle name="常规 3 3 3" xfId="929"/>
    <cellStyle name="常规 3 3 3 2" xfId="930"/>
    <cellStyle name="常规 3 3 3 2 2" xfId="481"/>
    <cellStyle name="常规 3 3 3 2 2 2" xfId="294"/>
    <cellStyle name="常规 3 3 3 2 2 2 2" xfId="300"/>
    <cellStyle name="常规 3 3 3 2 2 2 3" xfId="274"/>
    <cellStyle name="常规 3 3 3 2 2 2 3 2" xfId="708"/>
    <cellStyle name="常规 3 3 3 2 2 3" xfId="49"/>
    <cellStyle name="常规 3 3 3 2 2 3 2" xfId="16"/>
    <cellStyle name="常规 3 3 3 2 3" xfId="931"/>
    <cellStyle name="常规 3 3 3 2 3 2" xfId="711"/>
    <cellStyle name="常规 3 3 3 2 3 3" xfId="228"/>
    <cellStyle name="常规 3 3 3 2 3 3 2" xfId="716"/>
    <cellStyle name="常规 3 3 3 2 4" xfId="932"/>
    <cellStyle name="常规 3 3 3 2 4 2" xfId="721"/>
    <cellStyle name="常规 3 3 3 3" xfId="933"/>
    <cellStyle name="常规 3 3 3 3 2" xfId="934"/>
    <cellStyle name="常规 3 3 3 3 3" xfId="935"/>
    <cellStyle name="常规 3 3 3 3 3 2" xfId="936"/>
    <cellStyle name="常规 3 3 3 4" xfId="937"/>
    <cellStyle name="常规 3 3 3 4 2" xfId="633"/>
    <cellStyle name="常规 3 3 4" xfId="938"/>
    <cellStyle name="常规 3 3 4 2" xfId="939"/>
    <cellStyle name="常规 3 3 4 3" xfId="940"/>
    <cellStyle name="常规 3 3 4 3 2" xfId="898"/>
    <cellStyle name="常规 3 3 5" xfId="942"/>
    <cellStyle name="常规 3 3 5 2" xfId="943"/>
    <cellStyle name="常规 3 4" xfId="944"/>
    <cellStyle name="常规 3 4 2" xfId="558"/>
    <cellStyle name="常规 3 4 2 2" xfId="88"/>
    <cellStyle name="常规 3 4 2 2 2" xfId="946"/>
    <cellStyle name="常规 3 4 2 2 3" xfId="949"/>
    <cellStyle name="常规 3 4 2 2 3 2" xfId="950"/>
    <cellStyle name="常规 3 4 2 3" xfId="951"/>
    <cellStyle name="常规 3 4 2 3 2" xfId="952"/>
    <cellStyle name="常规 3 4 3" xfId="11"/>
    <cellStyle name="常规 3 4 3 2" xfId="953"/>
    <cellStyle name="常规 3 4 3 3" xfId="954"/>
    <cellStyle name="常规 3 4 3 3 2" xfId="752"/>
    <cellStyle name="常规 3 4 4" xfId="682"/>
    <cellStyle name="常规 3 4 4 2" xfId="923"/>
    <cellStyle name="常规 3 5" xfId="955"/>
    <cellStyle name="常规 3 5 2" xfId="536"/>
    <cellStyle name="常规 3 5 3" xfId="956"/>
    <cellStyle name="常规 3 5 3 2" xfId="415"/>
    <cellStyle name="常规 3 6" xfId="696"/>
    <cellStyle name="常规 3 6 2" xfId="551"/>
    <cellStyle name="常规 3 7" xfId="125"/>
    <cellStyle name="常规 3 8" xfId="958"/>
    <cellStyle name="常规 30" xfId="299"/>
    <cellStyle name="常规 31" xfId="857"/>
    <cellStyle name="常规 31 2" xfId="13"/>
    <cellStyle name="常规 32" xfId="859"/>
    <cellStyle name="常规 33" xfId="864"/>
    <cellStyle name="常规 4" xfId="959"/>
    <cellStyle name="常规 4 10" xfId="962"/>
    <cellStyle name="常规 4 2" xfId="963"/>
    <cellStyle name="常规 4 2 2" xfId="965"/>
    <cellStyle name="常规 4 2 2 2" xfId="603"/>
    <cellStyle name="常规 4 2 2 2 2" xfId="610"/>
    <cellStyle name="常规 4 2 2 2 2 2" xfId="821"/>
    <cellStyle name="常规 4 2 2 2 2 3" xfId="830"/>
    <cellStyle name="常规 4 2 2 2 2 3 2" xfId="833"/>
    <cellStyle name="常规 4 2 2 2 3" xfId="243"/>
    <cellStyle name="常规 4 2 2 2 3 2" xfId="248"/>
    <cellStyle name="常规 4 2 2 3" xfId="33"/>
    <cellStyle name="常规 4 2 2 3 2" xfId="969"/>
    <cellStyle name="常规 4 2 2 3 3" xfId="309"/>
    <cellStyle name="常规 4 2 2 3 3 2" xfId="971"/>
    <cellStyle name="常规 4 2 2 4" xfId="974"/>
    <cellStyle name="常规 4 2 2 4 2" xfId="947"/>
    <cellStyle name="常规 4 2 3" xfId="976"/>
    <cellStyle name="常规 4 2 3 2" xfId="980"/>
    <cellStyle name="常规 4 2 3 3" xfId="983"/>
    <cellStyle name="常规 4 2 3 3 2" xfId="985"/>
    <cellStyle name="常规 4 2 4" xfId="178"/>
    <cellStyle name="常规 4 2 4 2" xfId="529"/>
    <cellStyle name="常规 4 3" xfId="987"/>
    <cellStyle name="常规 4 3 2" xfId="990"/>
    <cellStyle name="常规 4 3 2 2" xfId="993"/>
    <cellStyle name="常规 4 3 2 2 2" xfId="996"/>
    <cellStyle name="常规 4 3 2 2 2 2" xfId="999"/>
    <cellStyle name="常规 4 3 2 2 2 2 2" xfId="1000"/>
    <cellStyle name="常规 4 3 2 2 2 2 3" xfId="1001"/>
    <cellStyle name="常规 4 3 2 2 2 2 3 2" xfId="906"/>
    <cellStyle name="常规 4 3 2 2 2 3" xfId="1003"/>
    <cellStyle name="常规 4 3 2 2 2 3 2" xfId="785"/>
    <cellStyle name="常规 4 3 2 2 3" xfId="449"/>
    <cellStyle name="常规 4 3 2 2 3 2" xfId="5"/>
    <cellStyle name="常规 4 3 2 2 3 3" xfId="453"/>
    <cellStyle name="常规 4 3 2 2 3 3 2" xfId="456"/>
    <cellStyle name="常规 4 3 2 2 4" xfId="460"/>
    <cellStyle name="常规 4 3 2 2 4 2" xfId="467"/>
    <cellStyle name="常规 4 3 2 3" xfId="138"/>
    <cellStyle name="常规 4 3 2 3 2" xfId="141"/>
    <cellStyle name="常规 4 3 2 3 3" xfId="155"/>
    <cellStyle name="常规 4 3 2 3 3 2" xfId="159"/>
    <cellStyle name="常规 4 3 2 4" xfId="168"/>
    <cellStyle name="常规 4 3 2 4 2" xfId="172"/>
    <cellStyle name="常规 4 3 3" xfId="1005"/>
    <cellStyle name="常规 4 3 3 2" xfId="1008"/>
    <cellStyle name="常规 4 3 3 2 2" xfId="397"/>
    <cellStyle name="常规 4 3 3 2 2 2" xfId="399"/>
    <cellStyle name="常规 4 3 3 2 2 3" xfId="402"/>
    <cellStyle name="常规 4 3 3 2 2 3 2" xfId="404"/>
    <cellStyle name="常规 4 3 3 2 3" xfId="407"/>
    <cellStyle name="常规 4 3 3 2 3 2" xfId="409"/>
    <cellStyle name="常规 4 3 3 3" xfId="190"/>
    <cellStyle name="常规 4 3 3 3 2" xfId="193"/>
    <cellStyle name="常规 4 3 3 3 3" xfId="203"/>
    <cellStyle name="常规 4 3 3 3 3 2" xfId="206"/>
    <cellStyle name="常规 4 3 3 4" xfId="209"/>
    <cellStyle name="常规 4 3 3 4 2" xfId="211"/>
    <cellStyle name="常规 4 3 3 5" xfId="217"/>
    <cellStyle name="常规 4 3 4" xfId="1010"/>
    <cellStyle name="常规 4 3 4 2" xfId="1012"/>
    <cellStyle name="常规 4 3 4 3" xfId="223"/>
    <cellStyle name="常规 4 3 4 3 2" xfId="50"/>
    <cellStyle name="常规 4 3 5" xfId="760"/>
    <cellStyle name="常规 4 3 5 2" xfId="1013"/>
    <cellStyle name="常规 4 3 6" xfId="764"/>
    <cellStyle name="常规 4 4" xfId="966"/>
    <cellStyle name="常规 4 4 2" xfId="604"/>
    <cellStyle name="常规 4 4 2 2" xfId="611"/>
    <cellStyle name="常规 4 4 2 2 2" xfId="822"/>
    <cellStyle name="常规 4 4 2 2 2 2" xfId="824"/>
    <cellStyle name="常规 4 4 2 2 2 2 2" xfId="826"/>
    <cellStyle name="常规 4 4 2 2 2 2 3" xfId="1014"/>
    <cellStyle name="常规 4 4 2 2 2 2 3 2" xfId="1015"/>
    <cellStyle name="常规 4 4 2 2 2 3" xfId="828"/>
    <cellStyle name="常规 4 4 2 2 2 3 2" xfId="1016"/>
    <cellStyle name="常规 4 4 2 2 3" xfId="831"/>
    <cellStyle name="常规 4 4 2 2 3 2" xfId="834"/>
    <cellStyle name="常规 4 4 2 2 3 3" xfId="738"/>
    <cellStyle name="常规 4 4 2 2 3 3 2" xfId="740"/>
    <cellStyle name="常规 4 4 2 2 4" xfId="837"/>
    <cellStyle name="常规 4 4 2 2 4 2" xfId="1017"/>
    <cellStyle name="常规 4 4 2 3" xfId="244"/>
    <cellStyle name="常规 4 4 2 3 2" xfId="249"/>
    <cellStyle name="常规 4 4 2 3 3" xfId="267"/>
    <cellStyle name="常规 4 4 2 3 3 2" xfId="271"/>
    <cellStyle name="常规 4 4 2 4" xfId="276"/>
    <cellStyle name="常规 4 4 2 4 2" xfId="283"/>
    <cellStyle name="常规 4 4 3" xfId="34"/>
    <cellStyle name="常规 4 4 3 2" xfId="970"/>
    <cellStyle name="常规 4 4 3 2 2" xfId="1019"/>
    <cellStyle name="常规 4 4 3 2 2 2" xfId="1020"/>
    <cellStyle name="常规 4 4 3 2 2 3" xfId="549"/>
    <cellStyle name="常规 4 4 3 2 2 3 2" xfId="582"/>
    <cellStyle name="常规 4 4 3 2 3" xfId="503"/>
    <cellStyle name="常规 4 4 3 2 3 2" xfId="505"/>
    <cellStyle name="常规 4 4 3 3" xfId="310"/>
    <cellStyle name="常规 4 4 3 3 2" xfId="972"/>
    <cellStyle name="常规 4 4 3 3 3" xfId="512"/>
    <cellStyle name="常规 4 4 3 3 3 2" xfId="1023"/>
    <cellStyle name="常规 4 4 3 4" xfId="314"/>
    <cellStyle name="常规 4 4 3 4 2" xfId="321"/>
    <cellStyle name="常规 4 4 4" xfId="975"/>
    <cellStyle name="常规 4 4 4 2" xfId="948"/>
    <cellStyle name="常规 4 4 4 3" xfId="110"/>
    <cellStyle name="常规 4 4 4 3 2" xfId="1024"/>
    <cellStyle name="常规 4 4 5" xfId="769"/>
    <cellStyle name="常规 4 4 5 2" xfId="1025"/>
    <cellStyle name="常规 4 5" xfId="977"/>
    <cellStyle name="常规 4 5 2" xfId="981"/>
    <cellStyle name="常规 4 5 2 2" xfId="1027"/>
    <cellStyle name="常规 4 5 2 2 2" xfId="1028"/>
    <cellStyle name="常规 4 5 2 2 2 2" xfId="1029"/>
    <cellStyle name="常规 4 5 2 2 2 3" xfId="1030"/>
    <cellStyle name="常规 4 5 2 2 2 3 2" xfId="1032"/>
    <cellStyle name="常规 4 5 2 2 3" xfId="436"/>
    <cellStyle name="常规 4 5 2 2 3 2" xfId="590"/>
    <cellStyle name="常规 4 5 2 3" xfId="333"/>
    <cellStyle name="常规 4 5 2 3 2" xfId="336"/>
    <cellStyle name="常规 4 5 2 3 3" xfId="344"/>
    <cellStyle name="常规 4 5 2 3 3 2" xfId="350"/>
    <cellStyle name="常规 4 5 2 4" xfId="353"/>
    <cellStyle name="常规 4 5 2 4 2" xfId="83"/>
    <cellStyle name="常规 4 5 3" xfId="984"/>
    <cellStyle name="常规 4 5 3 2" xfId="986"/>
    <cellStyle name="常规 4 5 3 3" xfId="366"/>
    <cellStyle name="常规 4 5 3 3 2" xfId="1033"/>
    <cellStyle name="常规 4 5 4" xfId="1034"/>
    <cellStyle name="常规 4 5 4 2" xfId="799"/>
    <cellStyle name="常规 4 6" xfId="179"/>
    <cellStyle name="常规 4 6 2" xfId="530"/>
    <cellStyle name="常规 4 6 2 2" xfId="533"/>
    <cellStyle name="常规 4 6 2 2 2" xfId="1035"/>
    <cellStyle name="常规 4 6 2 2 3" xfId="465"/>
    <cellStyle name="常规 4 6 2 2 3 2" xfId="490"/>
    <cellStyle name="常规 4 6 2 3" xfId="380"/>
    <cellStyle name="常规 4 6 2 3 2" xfId="383"/>
    <cellStyle name="常规 4 6 3" xfId="1036"/>
    <cellStyle name="常规 4 6 3 2" xfId="921"/>
    <cellStyle name="常规 4 6 3 3" xfId="400"/>
    <cellStyle name="常规 4 6 3 3 2" xfId="1037"/>
    <cellStyle name="常规 4 6 4" xfId="1038"/>
    <cellStyle name="常规 4 6 4 2" xfId="1039"/>
    <cellStyle name="常规 4 7" xfId="1040"/>
    <cellStyle name="常规 4 7 2" xfId="541"/>
    <cellStyle name="常规 4 7 3" xfId="1041"/>
    <cellStyle name="常规 4 7 3 2" xfId="1042"/>
    <cellStyle name="常规 4 8" xfId="1044"/>
    <cellStyle name="常规 4 8 2" xfId="1045"/>
    <cellStyle name="常规 4 9" xfId="1047"/>
    <cellStyle name="常规 40" xfId="1048"/>
    <cellStyle name="常规 40 2" xfId="1049"/>
    <cellStyle name="常规 40 2 2" xfId="1050"/>
    <cellStyle name="常规 40 2 2 2" xfId="1051"/>
    <cellStyle name="常规 40 2 2 2 2" xfId="1052"/>
    <cellStyle name="常规 40 2 2 2 2 2" xfId="277"/>
    <cellStyle name="常规 40 2 2 2 2 3" xfId="296"/>
    <cellStyle name="常规 40 2 2 2 2 3 2" xfId="302"/>
    <cellStyle name="常规 40 2 2 2 3" xfId="1053"/>
    <cellStyle name="常规 40 2 2 2 3 2" xfId="315"/>
    <cellStyle name="常规 40 2 2 3" xfId="1055"/>
    <cellStyle name="常规 40 2 2 3 2" xfId="1056"/>
    <cellStyle name="常规 40 2 2 3 3" xfId="1057"/>
    <cellStyle name="常规 40 2 2 3 3 2" xfId="368"/>
    <cellStyle name="常规 40 2 2 4" xfId="488"/>
    <cellStyle name="常规 40 2 2 4 2" xfId="95"/>
    <cellStyle name="常规 40 2 3" xfId="43"/>
    <cellStyle name="常规 40 2 3 2" xfId="1058"/>
    <cellStyle name="常规 40 2 3 3" xfId="1060"/>
    <cellStyle name="常规 40 2 3 3 2" xfId="130"/>
    <cellStyle name="常规 40 2 4" xfId="1062"/>
    <cellStyle name="常规 40 2 4 2" xfId="1064"/>
    <cellStyle name="常规 40 3" xfId="1066"/>
    <cellStyle name="常规 40 3 2" xfId="1067"/>
    <cellStyle name="常规 40 3 2 2" xfId="66"/>
    <cellStyle name="常规 40 3 2 2 2" xfId="1068"/>
    <cellStyle name="常规 40 3 2 2 3" xfId="1069"/>
    <cellStyle name="常规 40 3 2 2 3 2" xfId="1070"/>
    <cellStyle name="常规 40 3 2 3" xfId="1071"/>
    <cellStyle name="常规 40 3 2 3 2" xfId="1072"/>
    <cellStyle name="常规 40 3 3" xfId="1073"/>
    <cellStyle name="常规 40 3 3 2" xfId="960"/>
    <cellStyle name="常规 40 3 3 3" xfId="425"/>
    <cellStyle name="常规 40 3 3 3 2" xfId="38"/>
    <cellStyle name="常规 40 3 4" xfId="1076"/>
    <cellStyle name="常规 40 3 4 2" xfId="1078"/>
    <cellStyle name="常规 40 4" xfId="1081"/>
    <cellStyle name="常规 40 4 2" xfId="621"/>
    <cellStyle name="常规 40 4 3" xfId="994"/>
    <cellStyle name="常规 40 4 3 2" xfId="997"/>
    <cellStyle name="常规 40 5" xfId="1022"/>
    <cellStyle name="常规 40 5 2" xfId="579"/>
    <cellStyle name="常规 5" xfId="426"/>
    <cellStyle name="常规 5 2" xfId="39"/>
    <cellStyle name="常规 5 2 2" xfId="44"/>
    <cellStyle name="常规 5 2 2 2" xfId="1059"/>
    <cellStyle name="常规 5 2 2 2 2" xfId="342"/>
    <cellStyle name="常规 5 2 2 2 2 2" xfId="461"/>
    <cellStyle name="常规 5 2 2 2 3" xfId="649"/>
    <cellStyle name="常规 5 2 2 3" xfId="1061"/>
    <cellStyle name="常规 5 2 2 3 2" xfId="131"/>
    <cellStyle name="常规 5 2 2 4" xfId="494"/>
    <cellStyle name="常规 5 2 3" xfId="1063"/>
    <cellStyle name="常规 5 2 3 2" xfId="1065"/>
    <cellStyle name="常规 5 2 3 2 2" xfId="1083"/>
    <cellStyle name="常规 5 2 3 2 2 2" xfId="838"/>
    <cellStyle name="常规 5 2 3 2 2 2 2" xfId="1018"/>
    <cellStyle name="常规 5 2 3 2 2 2 3" xfId="1084"/>
    <cellStyle name="常规 5 2 3 2 2 2 3 2" xfId="1085"/>
    <cellStyle name="常规 5 2 3 2 2 3" xfId="871"/>
    <cellStyle name="常规 5 2 3 2 2 3 2" xfId="873"/>
    <cellStyle name="常规 5 2 3 2 3" xfId="1086"/>
    <cellStyle name="常规 5 2 3 2 3 2" xfId="847"/>
    <cellStyle name="常规 5 2 3 2 3 3" xfId="892"/>
    <cellStyle name="常规 5 2 3 2 3 3 2" xfId="894"/>
    <cellStyle name="常规 5 2 3 2 4" xfId="1087"/>
    <cellStyle name="常规 5 2 3 2 4 2" xfId="261"/>
    <cellStyle name="常规 5 2 3 3" xfId="1088"/>
    <cellStyle name="常规 5 2 3 3 2" xfId="1090"/>
    <cellStyle name="常规 5 2 3 3 3" xfId="1091"/>
    <cellStyle name="常规 5 2 3 3 3 2" xfId="1092"/>
    <cellStyle name="常规 5 2 3 4" xfId="499"/>
    <cellStyle name="常规 5 2 3 4 2" xfId="502"/>
    <cellStyle name="常规 5 2 4" xfId="31"/>
    <cellStyle name="常规 5 2 4 2" xfId="568"/>
    <cellStyle name="常规 5 2 4 2 2" xfId="35"/>
    <cellStyle name="常规 5 2 4 2 2 2" xfId="593"/>
    <cellStyle name="常规 5 2 4 2 2 3" xfId="600"/>
    <cellStyle name="常规 5 2 4 2 2 3 2" xfId="607"/>
    <cellStyle name="常规 5 2 4 2 3" xfId="1093"/>
    <cellStyle name="常规 5 2 4 2 3 2" xfId="18"/>
    <cellStyle name="常规 5 2 4 3" xfId="1094"/>
    <cellStyle name="常规 5 2 4 3 2" xfId="1080"/>
    <cellStyle name="常规 5 2 4 3 3" xfId="1021"/>
    <cellStyle name="常规 5 2 4 3 3 2" xfId="576"/>
    <cellStyle name="常规 5 2 4 4" xfId="1095"/>
    <cellStyle name="常规 5 2 4 4 2" xfId="1096"/>
    <cellStyle name="常规 5 2 5" xfId="328"/>
    <cellStyle name="常规 5 2 5 2" xfId="331"/>
    <cellStyle name="常规 5 2 5 3" xfId="1097"/>
    <cellStyle name="常规 5 2 5 3 2" xfId="1098"/>
    <cellStyle name="常规 5 2 6" xfId="364"/>
    <cellStyle name="常规 5 2 6 2" xfId="1099"/>
    <cellStyle name="常规 5 2 7" xfId="372"/>
    <cellStyle name="常规 5 3" xfId="429"/>
    <cellStyle name="常规 5 3 2" xfId="1074"/>
    <cellStyle name="常规 5 3 2 2" xfId="961"/>
    <cellStyle name="常规 5 3 2 2 2" xfId="964"/>
    <cellStyle name="常规 5 3 2 2 2 2" xfId="967"/>
    <cellStyle name="常规 5 3 2 2 2 3" xfId="978"/>
    <cellStyle name="常规 5 3 2 2 2 3 2" xfId="982"/>
    <cellStyle name="常规 5 3 2 2 3" xfId="988"/>
    <cellStyle name="常规 5 3 2 2 3 2" xfId="991"/>
    <cellStyle name="常规 5 3 2 3" xfId="427"/>
    <cellStyle name="常规 5 3 2 3 2" xfId="40"/>
    <cellStyle name="常规 5 3 2 3 3" xfId="430"/>
    <cellStyle name="常规 5 3 2 3 3 2" xfId="1075"/>
    <cellStyle name="常规 5 3 2 4" xfId="27"/>
    <cellStyle name="常规 5 3 2 4 2" xfId="434"/>
    <cellStyle name="常规 5 3 3" xfId="1077"/>
    <cellStyle name="常规 5 3 3 2" xfId="1079"/>
    <cellStyle name="常规 5 3 3 3" xfId="1100"/>
    <cellStyle name="常规 5 3 3 3 2" xfId="1101"/>
    <cellStyle name="常规 5 3 4" xfId="1102"/>
    <cellStyle name="常规 5 3 4 2" xfId="1103"/>
    <cellStyle name="常规 5 4" xfId="989"/>
    <cellStyle name="常规 5 4 2" xfId="992"/>
    <cellStyle name="常规 5 4 2 2" xfId="995"/>
    <cellStyle name="常规 5 4 2 2 2" xfId="998"/>
    <cellStyle name="常规 5 4 2 2 3" xfId="1002"/>
    <cellStyle name="常规 5 4 2 2 3 2" xfId="784"/>
    <cellStyle name="常规 5 4 2 3" xfId="448"/>
    <cellStyle name="常规 5 4 2 3 2" xfId="4"/>
    <cellStyle name="常规 5 4 3" xfId="137"/>
    <cellStyle name="常规 5 4 3 2" xfId="140"/>
    <cellStyle name="常规 5 4 3 3" xfId="154"/>
    <cellStyle name="常规 5 4 3 3 2" xfId="158"/>
    <cellStyle name="常规 5 4 4" xfId="167"/>
    <cellStyle name="常规 5 4 4 2" xfId="171"/>
    <cellStyle name="常规 5 5" xfId="1004"/>
    <cellStyle name="常规 5 5 2" xfId="1007"/>
    <cellStyle name="常规 5 5 3" xfId="189"/>
    <cellStyle name="常规 5 5 3 2" xfId="192"/>
    <cellStyle name="常规 5 6" xfId="1009"/>
    <cellStyle name="常规 5 6 2" xfId="1011"/>
    <cellStyle name="常规 5 7" xfId="758"/>
    <cellStyle name="常规 5 8" xfId="762"/>
    <cellStyle name="常规 5 8 2" xfId="765"/>
    <cellStyle name="常规 5 8 2 2" xfId="1104"/>
    <cellStyle name="常规 5 8 2 2 2" xfId="1105"/>
    <cellStyle name="常规 5 8 2 2 2 2" xfId="1106"/>
    <cellStyle name="常规 5 8 2 2 2 2 2" xfId="1107"/>
    <cellStyle name="常规 5 8 2 2 2 2 3" xfId="1108"/>
    <cellStyle name="常规 5 8 2 2 2 2 3 2" xfId="1109"/>
    <cellStyle name="常规 5 8 2 2 2 3" xfId="1082"/>
    <cellStyle name="常规 5 8 2 2 2 3 2" xfId="836"/>
    <cellStyle name="常规 5 8 2 2 3" xfId="1110"/>
    <cellStyle name="常规 5 8 2 2 3 2" xfId="1111"/>
    <cellStyle name="常规 5 8 2 2 3 3" xfId="1089"/>
    <cellStyle name="常规 5 8 2 2 3 3 2" xfId="1112"/>
    <cellStyle name="常规 5 8 2 2 4" xfId="1113"/>
    <cellStyle name="常规 5 8 2 2 4 2" xfId="1114"/>
    <cellStyle name="常规 5 8 2 3" xfId="1115"/>
    <cellStyle name="常规 5 8 2 3 2" xfId="1116"/>
    <cellStyle name="常规 5 8 2 3 3" xfId="945"/>
    <cellStyle name="常规 5 8 2 3 3 2" xfId="1117"/>
    <cellStyle name="常规 5 8 2 4" xfId="287"/>
    <cellStyle name="常规 5 8 2 4 2" xfId="1118"/>
    <cellStyle name="常规 5 8 3" xfId="1119"/>
    <cellStyle name="常规 5 8 3 2" xfId="1120"/>
    <cellStyle name="常规 5 8 3 2 2" xfId="1121"/>
    <cellStyle name="常规 5 8 3 2 2 2" xfId="1122"/>
    <cellStyle name="常规 5 8 3 2 2 3" xfId="1123"/>
    <cellStyle name="常规 5 8 3 2 2 3 2" xfId="1124"/>
    <cellStyle name="常规 5 8 3 2 3" xfId="1125"/>
    <cellStyle name="常规 5 8 3 2 3 2" xfId="1126"/>
    <cellStyle name="常规 5 8 3 3" xfId="715"/>
    <cellStyle name="常规 5 8 3 3 2" xfId="778"/>
    <cellStyle name="常规 5 8 3 3 3" xfId="793"/>
    <cellStyle name="常规 5 8 3 3 3 2" xfId="795"/>
    <cellStyle name="常规 5 8 3 4" xfId="853"/>
    <cellStyle name="常规 5 8 3 4 2" xfId="1127"/>
    <cellStyle name="常规 5 8 4" xfId="1128"/>
    <cellStyle name="常规 5 8 4 2" xfId="1129"/>
    <cellStyle name="常规 5 8 4 3" xfId="1130"/>
    <cellStyle name="常规 5 8 4 3 2" xfId="93"/>
    <cellStyle name="常规 5 8 5" xfId="1131"/>
    <cellStyle name="常规 5 8 5 2" xfId="1132"/>
    <cellStyle name="常规 5 9" xfId="1133"/>
    <cellStyle name="常规 6" xfId="25"/>
    <cellStyle name="常规 6 2" xfId="432"/>
    <cellStyle name="常规 6 2 2" xfId="591"/>
    <cellStyle name="常规 6 2 2 2" xfId="219"/>
    <cellStyle name="常规 6 2 2 2 2" xfId="1134"/>
    <cellStyle name="常规 6 2 2 2 2 2" xfId="1135"/>
    <cellStyle name="常规 6 2 2 2 2 2 2" xfId="14"/>
    <cellStyle name="常规 6 2 2 2 2 2 3" xfId="90"/>
    <cellStyle name="常规 6 2 2 2 2 2 3 2" xfId="1136"/>
    <cellStyle name="常规 6 2 2 2 2 3" xfId="1137"/>
    <cellStyle name="常规 6 2 2 2 2 3 2" xfId="1138"/>
    <cellStyle name="常规 6 2 2 2 3" xfId="225"/>
    <cellStyle name="常规 6 2 2 2 3 2" xfId="1139"/>
    <cellStyle name="常规 6 2 2 2 3 3" xfId="1140"/>
    <cellStyle name="常规 6 2 2 2 3 3 2" xfId="1141"/>
    <cellStyle name="常规 6 2 2 2 4" xfId="417"/>
    <cellStyle name="常规 6 2 2 2 4 2" xfId="1142"/>
    <cellStyle name="常规 6 2 2 3" xfId="231"/>
    <cellStyle name="常规 6 2 2 3 2" xfId="234"/>
    <cellStyle name="常规 6 2 2 3 3" xfId="1143"/>
    <cellStyle name="常规 6 2 2 3 3 2" xfId="774"/>
    <cellStyle name="常规 6 2 2 4" xfId="1144"/>
    <cellStyle name="常规 6 2 2 4 2" xfId="1145"/>
    <cellStyle name="常规 6 2 2 5" xfId="1146"/>
    <cellStyle name="常规 6 2 3" xfId="58"/>
    <cellStyle name="常规 6 2 3 2" xfId="323"/>
    <cellStyle name="常规 6 2 3 2 2" xfId="1147"/>
    <cellStyle name="常规 6 2 3 2 2 2" xfId="671"/>
    <cellStyle name="常规 6 2 3 2 2 3" xfId="1148"/>
    <cellStyle name="常规 6 2 3 2 2 3 2" xfId="1149"/>
    <cellStyle name="常规 6 2 3 2 3" xfId="719"/>
    <cellStyle name="常规 6 2 3 2 3 2" xfId="1150"/>
    <cellStyle name="常规 6 2 3 3" xfId="1151"/>
    <cellStyle name="常规 6 2 3 3 2" xfId="1152"/>
    <cellStyle name="常规 6 2 3 3 3" xfId="725"/>
    <cellStyle name="常规 6 2 3 3 3 2" xfId="1153"/>
    <cellStyle name="常规 6 2 3 4" xfId="1154"/>
    <cellStyle name="常规 6 2 3 4 2" xfId="150"/>
    <cellStyle name="常规 6 2 4" xfId="201"/>
    <cellStyle name="常规 6 2 4 2" xfId="371"/>
    <cellStyle name="常规 6 2 4 3" xfId="103"/>
    <cellStyle name="常规 6 2 4 3 2" xfId="115"/>
    <cellStyle name="常规 6 2 5" xfId="1155"/>
    <cellStyle name="常规 6 2 5 2" xfId="1156"/>
    <cellStyle name="常规 6 2 6" xfId="1157"/>
    <cellStyle name="常规 6 3" xfId="594"/>
    <cellStyle name="常规 6 3 2" xfId="596"/>
    <cellStyle name="常规 6 3 2 2" xfId="1158"/>
    <cellStyle name="常规 6 3 2 2 2" xfId="1159"/>
    <cellStyle name="常规 6 3 2 3" xfId="1160"/>
    <cellStyle name="常规 6 3 3" xfId="598"/>
    <cellStyle name="常规 6 3 3 2" xfId="469"/>
    <cellStyle name="常规 6 3 4" xfId="1161"/>
    <cellStyle name="常规 6 4" xfId="601"/>
    <cellStyle name="常规 6 4 2" xfId="608"/>
    <cellStyle name="常规 6 4 2 2" xfId="820"/>
    <cellStyle name="常规 6 4 3" xfId="242"/>
    <cellStyle name="常规 6 5" xfId="32"/>
    <cellStyle name="常规 6 5 2" xfId="968"/>
    <cellStyle name="常规 6 6" xfId="973"/>
    <cellStyle name="常规 7" xfId="438"/>
    <cellStyle name="常规 7 2" xfId="345"/>
    <cellStyle name="常规 7 2 2" xfId="351"/>
    <cellStyle name="常规 7 2 2 2" xfId="887"/>
    <cellStyle name="常规 7 2 2 2 2" xfId="105"/>
    <cellStyle name="常规 7 2 2 2 3" xfId="1162"/>
    <cellStyle name="常规 7 2 2 2 3 2" xfId="1163"/>
    <cellStyle name="常规 7 2 2 3" xfId="1164"/>
    <cellStyle name="常规 7 2 2 3 2" xfId="1165"/>
    <cellStyle name="常规 7 2 3" xfId="1166"/>
    <cellStyle name="常规 7 2 3 2" xfId="1167"/>
    <cellStyle name="常规 7 2 3 3" xfId="1168"/>
    <cellStyle name="常规 7 2 3 3 2" xfId="1169"/>
    <cellStyle name="常规 7 2 4" xfId="1170"/>
    <cellStyle name="常规 7 2 4 2" xfId="1171"/>
    <cellStyle name="常规 7 3" xfId="19"/>
    <cellStyle name="常规 7 3 2" xfId="564"/>
    <cellStyle name="常规 7 3 3" xfId="1172"/>
    <cellStyle name="常规 7 3 3 2" xfId="1173"/>
    <cellStyle name="常规 7 4" xfId="979"/>
    <cellStyle name="常规 7 4 2" xfId="1026"/>
    <cellStyle name="常规 8" xfId="612"/>
    <cellStyle name="常规 8 2" xfId="67"/>
    <cellStyle name="常规 8 2 2" xfId="356"/>
    <cellStyle name="常规 8 2 2 2" xfId="926"/>
    <cellStyle name="常规 8 2 3" xfId="1174"/>
    <cellStyle name="常规 8 3" xfId="1175"/>
    <cellStyle name="常规 8 3 2" xfId="1176"/>
    <cellStyle name="常规 8 4" xfId="528"/>
    <cellStyle name="常规 9" xfId="1177"/>
    <cellStyle name="常规 9 2" xfId="1179"/>
    <cellStyle name="常规 9 2 2" xfId="1181"/>
    <cellStyle name="常规 9 2 2 2" xfId="1182"/>
    <cellStyle name="常规 9 2 3" xfId="1183"/>
    <cellStyle name="常规 9 3" xfId="1185"/>
    <cellStyle name="常规 9 3 2" xfId="1186"/>
    <cellStyle name="常规 9 4" xfId="540"/>
    <cellStyle name="超链接 2" xfId="1187"/>
    <cellStyle name="超链接 2 2" xfId="623"/>
    <cellStyle name="超链接 2 2 2" xfId="61"/>
    <cellStyle name="超链接 2 2 2 2" xfId="1188"/>
    <cellStyle name="超链接 2 2 2 2 2" xfId="308"/>
    <cellStyle name="超链接 2 2 2 2 3" xfId="313"/>
    <cellStyle name="超链接 2 2 2 2 3 2" xfId="320"/>
    <cellStyle name="超链接 2 2 2 3" xfId="1189"/>
    <cellStyle name="超链接 2 2 2 3 2" xfId="109"/>
    <cellStyle name="超链接 2 2 3" xfId="577"/>
    <cellStyle name="超链接 2 2 3 2" xfId="362"/>
    <cellStyle name="超链接 2 2 3 3" xfId="1190"/>
    <cellStyle name="超链接 2 2 3 3 2" xfId="1191"/>
    <cellStyle name="超链接 2 2 4" xfId="1006"/>
    <cellStyle name="超链接 2 2 4 2" xfId="396"/>
    <cellStyle name="超链接 2 3" xfId="317"/>
    <cellStyle name="超链接 2 3 2" xfId="625"/>
    <cellStyle name="超链接 2 3 3" xfId="583"/>
    <cellStyle name="超链接 2 3 3 2" xfId="477"/>
    <cellStyle name="超链接 2 4" xfId="654"/>
    <cellStyle name="超链接 2 4 2" xfId="659"/>
    <cellStyle name="超链接 3" xfId="1193"/>
    <cellStyle name="超链接 3 2" xfId="630"/>
    <cellStyle name="超链接 4" xfId="1194"/>
    <cellStyle name="超链接 9" xfId="1195"/>
    <cellStyle name="超链接 9 2" xfId="1196"/>
    <cellStyle name="超链接 9 2 2" xfId="1197"/>
    <cellStyle name="超链接 9 2 2 2" xfId="1198"/>
    <cellStyle name="超链接 9 2 2 2 2" xfId="1199"/>
    <cellStyle name="超链接 9 2 2 2 2 2" xfId="1200"/>
    <cellStyle name="超链接 9 2 2 2 2 2 2" xfId="1201"/>
    <cellStyle name="超链接 9 2 2 2 2 2 3" xfId="1202"/>
    <cellStyle name="超链接 9 2 2 2 2 2 3 2" xfId="1203"/>
    <cellStyle name="超链接 9 2 2 2 2 3" xfId="1204"/>
    <cellStyle name="超链接 9 2 2 2 2 3 2" xfId="46"/>
    <cellStyle name="超链接 9 2 2 2 3" xfId="1205"/>
    <cellStyle name="超链接 9 2 2 2 3 2" xfId="1206"/>
    <cellStyle name="超链接 9 2 2 2 3 3" xfId="1207"/>
    <cellStyle name="超链接 9 2 2 2 3 3 2" xfId="1054"/>
    <cellStyle name="超链接 9 2 2 2 4" xfId="1209"/>
    <cellStyle name="超链接 9 2 2 2 4 2" xfId="1210"/>
    <cellStyle name="超链接 9 2 2 3" xfId="1211"/>
    <cellStyle name="超链接 9 2 2 3 2" xfId="1212"/>
    <cellStyle name="超链接 9 2 2 3 3" xfId="1213"/>
    <cellStyle name="超链接 9 2 2 3 3 2" xfId="1214"/>
    <cellStyle name="超链接 9 2 2 4" xfId="1215"/>
    <cellStyle name="超链接 9 2 2 4 2" xfId="723"/>
    <cellStyle name="超链接 9 2 3" xfId="1216"/>
    <cellStyle name="超链接 9 2 3 2" xfId="1217"/>
    <cellStyle name="超链接 9 2 3 2 2" xfId="1218"/>
    <cellStyle name="超链接 9 2 3 2 2 2" xfId="73"/>
    <cellStyle name="超链接 9 2 3 2 2 3" xfId="79"/>
    <cellStyle name="超链接 9 2 3 2 2 3 2" xfId="1219"/>
    <cellStyle name="超链接 9 2 3 2 3" xfId="1220"/>
    <cellStyle name="超链接 9 2 3 2 3 2" xfId="1221"/>
    <cellStyle name="超链接 9 2 3 3" xfId="1222"/>
    <cellStyle name="超链接 9 2 3 3 2" xfId="1223"/>
    <cellStyle name="超链接 9 2 3 3 3" xfId="1224"/>
    <cellStyle name="超链接 9 2 3 3 3 2" xfId="1225"/>
    <cellStyle name="超链接 9 2 3 4" xfId="1226"/>
    <cellStyle name="超链接 9 2 3 4 2" xfId="1227"/>
    <cellStyle name="超链接 9 2 4" xfId="1228"/>
    <cellStyle name="超链接 9 2 4 2" xfId="729"/>
    <cellStyle name="超链接 9 2 4 3" xfId="733"/>
    <cellStyle name="超链接 9 2 4 3 2" xfId="735"/>
    <cellStyle name="超链接 9 2 5" xfId="1229"/>
    <cellStyle name="超链接 9 2 5 2" xfId="913"/>
    <cellStyle name="超链接 9 3" xfId="1230"/>
    <cellStyle name="超链接 9 3 2" xfId="1231"/>
    <cellStyle name="超链接 9 3 2 2" xfId="1232"/>
    <cellStyle name="超链接 9 3 2 2 2" xfId="1233"/>
    <cellStyle name="超链接 9 3 2 2 2 2" xfId="2"/>
    <cellStyle name="超链接 9 3 2 2 2 3" xfId="82"/>
    <cellStyle name="超链接 9 3 2 2 2 3 2" xfId="941"/>
    <cellStyle name="超链接 9 3 2 2 3" xfId="1234"/>
    <cellStyle name="超链接 9 3 2 2 3 2" xfId="1235"/>
    <cellStyle name="超链接 9 3 2 3" xfId="1236"/>
    <cellStyle name="超链接 9 3 2 3 2" xfId="1237"/>
    <cellStyle name="超链接 9 3 2 3 3" xfId="143"/>
    <cellStyle name="超链接 9 3 2 3 3 2" xfId="145"/>
    <cellStyle name="超链接 9 3 2 4" xfId="918"/>
    <cellStyle name="超链接 9 3 2 4 2" xfId="1238"/>
    <cellStyle name="超链接 9 3 3" xfId="1239"/>
    <cellStyle name="超链接 9 3 3 2" xfId="1240"/>
    <cellStyle name="超链接 9 3 3 3" xfId="1241"/>
    <cellStyle name="超链接 9 3 3 3 2" xfId="1242"/>
    <cellStyle name="超链接 9 3 4" xfId="1031"/>
    <cellStyle name="超链接 9 3 4 2" xfId="1243"/>
    <cellStyle name="超链接 9 4" xfId="1244"/>
    <cellStyle name="超链接 9 4 2" xfId="1245"/>
    <cellStyle name="超链接 9 4 2 2" xfId="542"/>
    <cellStyle name="超链接 9 4 2 2 2" xfId="544"/>
    <cellStyle name="超链接 9 4 2 2 3" xfId="185"/>
    <cellStyle name="超链接 9 4 2 2 3 2" xfId="1246"/>
    <cellStyle name="超链接 9 4 2 3" xfId="1247"/>
    <cellStyle name="超链接 9 4 2 3 2" xfId="1248"/>
    <cellStyle name="超链接 9 4 3" xfId="1249"/>
    <cellStyle name="超链接 9 4 3 2" xfId="1250"/>
    <cellStyle name="超链接 9 4 3 3" xfId="1251"/>
    <cellStyle name="超链接 9 4 3 3 2" xfId="1252"/>
    <cellStyle name="超链接 9 4 4" xfId="1253"/>
    <cellStyle name="超链接 9 4 4 2" xfId="1254"/>
    <cellStyle name="超链接 9 5" xfId="358"/>
    <cellStyle name="超链接 9 5 2" xfId="1255"/>
    <cellStyle name="超链接 9 5 3" xfId="1256"/>
    <cellStyle name="超链接 9 5 3 2" xfId="1192"/>
    <cellStyle name="超链接 9 6" xfId="1178"/>
    <cellStyle name="超链接 9 6 2" xfId="1180"/>
    <cellStyle name="超链接 9 7" xfId="1184"/>
    <cellStyle name="好 2 2 2" xfId="1257"/>
    <cellStyle name="好 2 2 2 2" xfId="1258"/>
    <cellStyle name="好 2 2 2 2 2" xfId="957"/>
    <cellStyle name="好 2 2 2 2 2 2" xfId="81"/>
    <cellStyle name="好 2 2 2 2 2 2 2" xfId="1259"/>
    <cellStyle name="好 2 2 2 2 2 2 3" xfId="1260"/>
    <cellStyle name="好 2 2 2 2 2 2 3 2" xfId="1261"/>
    <cellStyle name="好 2 2 2 2 2 3" xfId="92"/>
    <cellStyle name="好 2 2 2 2 2 3 2" xfId="1262"/>
    <cellStyle name="好 2 2 2 2 3" xfId="1263"/>
    <cellStyle name="好 2 2 2 2 3 2" xfId="1264"/>
    <cellStyle name="好 2 2 2 2 3 3" xfId="1265"/>
    <cellStyle name="好 2 2 2 2 3 3 2" xfId="1266"/>
    <cellStyle name="好 2 2 2 2 4" xfId="1267"/>
    <cellStyle name="好 2 2 2 2 4 2" xfId="1208"/>
    <cellStyle name="好 2 2 2 3" xfId="1268"/>
    <cellStyle name="好 2 2 2 3 2" xfId="1043"/>
    <cellStyle name="好 2 2 2 3 3" xfId="1046"/>
    <cellStyle name="好 2 2 2 3 3 2" xfId="1269"/>
    <cellStyle name="好 2 2 2 4" xfId="1270"/>
    <cellStyle name="好 2 2 2 4 2" xfId="761"/>
  </cellStyles>
  <dxfs count="2"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="85" zoomScaleNormal="85" workbookViewId="0">
      <pane ySplit="4" topLeftCell="A17" activePane="bottomLeft" state="frozen"/>
      <selection pane="bottomLeft" activeCell="E20" sqref="E20"/>
    </sheetView>
  </sheetViews>
  <sheetFormatPr defaultColWidth="9" defaultRowHeight="13.5"/>
  <cols>
    <col min="1" max="1" width="14.75" customWidth="1"/>
    <col min="2" max="2" width="5.875" customWidth="1"/>
    <col min="3" max="3" width="6.625" customWidth="1"/>
    <col min="4" max="4" width="5.75" customWidth="1"/>
    <col min="5" max="5" width="5.375" customWidth="1"/>
    <col min="6" max="6" width="5.25" customWidth="1"/>
    <col min="7" max="7" width="5.375" customWidth="1"/>
    <col min="8" max="8" width="5.25" customWidth="1"/>
    <col min="9" max="9" width="5.5" customWidth="1"/>
    <col min="10" max="10" width="5.25" customWidth="1"/>
    <col min="11" max="16" width="5.625" customWidth="1"/>
    <col min="17" max="17" width="6.375" customWidth="1"/>
    <col min="18" max="18" width="5.875" customWidth="1"/>
    <col min="19" max="19" width="6.375" customWidth="1"/>
    <col min="20" max="23" width="5.75" customWidth="1"/>
    <col min="24" max="25" width="5.625" customWidth="1"/>
    <col min="26" max="26" width="5.375" customWidth="1"/>
    <col min="27" max="27" width="5.25" customWidth="1"/>
    <col min="28" max="28" width="5.5" customWidth="1"/>
    <col min="29" max="29" width="22.25" customWidth="1"/>
  </cols>
  <sheetData>
    <row r="1" spans="1:29" ht="42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4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42.95" customHeight="1">
      <c r="A3" s="34" t="s">
        <v>2</v>
      </c>
      <c r="B3" s="31" t="s">
        <v>3</v>
      </c>
      <c r="C3" s="28" t="s">
        <v>4</v>
      </c>
      <c r="D3" s="29"/>
      <c r="E3" s="30" t="s">
        <v>5</v>
      </c>
      <c r="F3" s="30"/>
      <c r="G3" s="30"/>
      <c r="H3" s="29"/>
      <c r="I3" s="31" t="s">
        <v>6</v>
      </c>
      <c r="J3" s="31"/>
      <c r="K3" s="31"/>
      <c r="L3" s="31"/>
      <c r="M3" s="28" t="s">
        <v>7</v>
      </c>
      <c r="N3" s="32"/>
      <c r="O3" s="32"/>
      <c r="P3" s="33"/>
      <c r="Q3" s="31" t="s">
        <v>8</v>
      </c>
      <c r="R3" s="31"/>
      <c r="S3" s="31"/>
      <c r="T3" s="31"/>
      <c r="U3" s="28" t="s">
        <v>9</v>
      </c>
      <c r="V3" s="32"/>
      <c r="W3" s="32"/>
      <c r="X3" s="33"/>
      <c r="Y3" s="32" t="s">
        <v>10</v>
      </c>
      <c r="Z3" s="32"/>
      <c r="AA3" s="32"/>
      <c r="AB3" s="33"/>
      <c r="AC3" s="35" t="s">
        <v>11</v>
      </c>
    </row>
    <row r="4" spans="1:29" ht="57" customHeight="1">
      <c r="A4" s="34"/>
      <c r="B4" s="31"/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2" t="s">
        <v>14</v>
      </c>
      <c r="J4" s="12" t="s">
        <v>15</v>
      </c>
      <c r="K4" s="12" t="s">
        <v>16</v>
      </c>
      <c r="L4" s="13" t="s">
        <v>17</v>
      </c>
      <c r="M4" s="12" t="s">
        <v>14</v>
      </c>
      <c r="N4" s="12" t="s">
        <v>18</v>
      </c>
      <c r="O4" s="12" t="s">
        <v>16</v>
      </c>
      <c r="P4" s="13" t="s">
        <v>15</v>
      </c>
      <c r="Q4" s="12" t="s">
        <v>14</v>
      </c>
      <c r="R4" s="12" t="s">
        <v>18</v>
      </c>
      <c r="S4" s="12" t="s">
        <v>16</v>
      </c>
      <c r="T4" s="13" t="s">
        <v>15</v>
      </c>
      <c r="U4" s="12" t="s">
        <v>14</v>
      </c>
      <c r="V4" s="12" t="s">
        <v>18</v>
      </c>
      <c r="W4" s="12" t="s">
        <v>16</v>
      </c>
      <c r="X4" s="13" t="s">
        <v>15</v>
      </c>
      <c r="Y4" s="12" t="s">
        <v>14</v>
      </c>
      <c r="Z4" s="12" t="s">
        <v>18</v>
      </c>
      <c r="AA4" s="12" t="s">
        <v>16</v>
      </c>
      <c r="AB4" s="13" t="s">
        <v>15</v>
      </c>
      <c r="AC4" s="36"/>
    </row>
    <row r="5" spans="1:29" s="9" customFormat="1" ht="27.95" customHeight="1">
      <c r="A5" s="14" t="s">
        <v>19</v>
      </c>
      <c r="B5" s="15">
        <v>0</v>
      </c>
      <c r="C5" s="15">
        <f t="shared" ref="C5:C68" si="0">N5+O5+R5+S5+V5+W5+Z5+AA5</f>
        <v>0</v>
      </c>
      <c r="D5" s="15">
        <f t="shared" ref="D5:D68" si="1">P5+T5+X5+AB5</f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/>
    </row>
    <row r="6" spans="1:29" s="9" customFormat="1" ht="27.95" customHeight="1">
      <c r="A6" s="14" t="s">
        <v>20</v>
      </c>
      <c r="B6" s="15">
        <v>11</v>
      </c>
      <c r="C6" s="15">
        <f t="shared" si="0"/>
        <v>7</v>
      </c>
      <c r="D6" s="15">
        <f t="shared" si="1"/>
        <v>4</v>
      </c>
      <c r="E6" s="15">
        <v>0</v>
      </c>
      <c r="F6" s="15">
        <v>0</v>
      </c>
      <c r="G6" s="15">
        <v>0</v>
      </c>
      <c r="H6" s="15">
        <v>0</v>
      </c>
      <c r="I6" s="15">
        <v>1</v>
      </c>
      <c r="J6" s="15">
        <v>1</v>
      </c>
      <c r="K6" s="15">
        <v>0</v>
      </c>
      <c r="L6" s="15">
        <v>0</v>
      </c>
      <c r="M6" s="15">
        <v>1</v>
      </c>
      <c r="N6" s="15">
        <v>0</v>
      </c>
      <c r="O6" s="15">
        <v>0</v>
      </c>
      <c r="P6" s="15">
        <v>1</v>
      </c>
      <c r="Q6" s="15">
        <v>0</v>
      </c>
      <c r="R6" s="15">
        <v>0</v>
      </c>
      <c r="S6" s="15">
        <v>0</v>
      </c>
      <c r="T6" s="15">
        <v>0</v>
      </c>
      <c r="U6" s="15">
        <v>7</v>
      </c>
      <c r="V6" s="15">
        <v>4</v>
      </c>
      <c r="W6" s="15">
        <v>3</v>
      </c>
      <c r="X6" s="15">
        <v>0</v>
      </c>
      <c r="Y6" s="15">
        <v>3</v>
      </c>
      <c r="Z6" s="15">
        <v>0</v>
      </c>
      <c r="AA6" s="15">
        <v>0</v>
      </c>
      <c r="AB6" s="15">
        <v>3</v>
      </c>
      <c r="AC6" s="15"/>
    </row>
    <row r="7" spans="1:29" s="9" customFormat="1" ht="27.95" customHeight="1">
      <c r="A7" s="14" t="s">
        <v>21</v>
      </c>
      <c r="B7" s="15">
        <v>0</v>
      </c>
      <c r="C7" s="15">
        <f t="shared" si="0"/>
        <v>0</v>
      </c>
      <c r="D7" s="15">
        <f t="shared" si="1"/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/>
    </row>
    <row r="8" spans="1:29" s="9" customFormat="1" ht="27.95" customHeight="1">
      <c r="A8" s="14" t="s">
        <v>22</v>
      </c>
      <c r="B8" s="15">
        <v>0</v>
      </c>
      <c r="C8" s="15">
        <f t="shared" si="0"/>
        <v>0</v>
      </c>
      <c r="D8" s="15">
        <f t="shared" si="1"/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/>
    </row>
    <row r="9" spans="1:29" s="9" customFormat="1" ht="27.95" customHeight="1">
      <c r="A9" s="14" t="s">
        <v>23</v>
      </c>
      <c r="B9" s="15">
        <v>0</v>
      </c>
      <c r="C9" s="15">
        <f t="shared" si="0"/>
        <v>0</v>
      </c>
      <c r="D9" s="15">
        <f t="shared" si="1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s="9" customFormat="1" ht="27.95" customHeight="1">
      <c r="A10" s="14" t="s">
        <v>24</v>
      </c>
      <c r="B10" s="15">
        <v>204</v>
      </c>
      <c r="C10" s="15">
        <f t="shared" si="0"/>
        <v>190</v>
      </c>
      <c r="D10" s="15">
        <f t="shared" si="1"/>
        <v>14</v>
      </c>
      <c r="E10" s="15">
        <v>2</v>
      </c>
      <c r="F10" s="15">
        <v>0</v>
      </c>
      <c r="G10" s="15">
        <v>2</v>
      </c>
      <c r="H10" s="15">
        <v>0</v>
      </c>
      <c r="I10" s="15">
        <v>4</v>
      </c>
      <c r="J10" s="15">
        <v>0</v>
      </c>
      <c r="K10" s="15">
        <v>3</v>
      </c>
      <c r="L10" s="15">
        <v>1</v>
      </c>
      <c r="M10" s="15">
        <v>5</v>
      </c>
      <c r="N10" s="15">
        <v>4</v>
      </c>
      <c r="O10" s="15">
        <v>1</v>
      </c>
      <c r="P10" s="15">
        <v>0</v>
      </c>
      <c r="Q10" s="15">
        <v>1</v>
      </c>
      <c r="R10" s="15">
        <v>1</v>
      </c>
      <c r="S10" s="15">
        <v>0</v>
      </c>
      <c r="T10" s="15">
        <v>0</v>
      </c>
      <c r="U10" s="15">
        <v>83</v>
      </c>
      <c r="V10" s="15">
        <v>16</v>
      </c>
      <c r="W10" s="15">
        <v>61</v>
      </c>
      <c r="X10" s="15">
        <v>6</v>
      </c>
      <c r="Y10" s="15">
        <v>115</v>
      </c>
      <c r="Z10" s="15">
        <v>18</v>
      </c>
      <c r="AA10" s="15">
        <v>89</v>
      </c>
      <c r="AB10" s="15">
        <v>8</v>
      </c>
      <c r="AC10" s="15"/>
    </row>
    <row r="11" spans="1:29" s="9" customFormat="1" ht="27.95" customHeight="1">
      <c r="A11" s="14" t="s">
        <v>25</v>
      </c>
      <c r="B11" s="15">
        <v>45</v>
      </c>
      <c r="C11" s="15">
        <f t="shared" si="0"/>
        <v>39</v>
      </c>
      <c r="D11" s="15">
        <f t="shared" si="1"/>
        <v>6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3</v>
      </c>
      <c r="N11" s="15">
        <v>3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19</v>
      </c>
      <c r="V11" s="15">
        <v>16</v>
      </c>
      <c r="W11" s="15">
        <v>0</v>
      </c>
      <c r="X11" s="15">
        <v>3</v>
      </c>
      <c r="Y11" s="15">
        <v>23</v>
      </c>
      <c r="Z11" s="15">
        <v>20</v>
      </c>
      <c r="AA11" s="15">
        <v>0</v>
      </c>
      <c r="AB11" s="15">
        <v>3</v>
      </c>
      <c r="AC11" s="15"/>
    </row>
    <row r="12" spans="1:29" s="9" customFormat="1" ht="27.95" customHeight="1">
      <c r="A12" s="16" t="s">
        <v>26</v>
      </c>
      <c r="B12" s="15">
        <v>5</v>
      </c>
      <c r="C12" s="15">
        <f t="shared" si="0"/>
        <v>2</v>
      </c>
      <c r="D12" s="15">
        <f t="shared" si="1"/>
        <v>3</v>
      </c>
      <c r="E12" s="15">
        <v>1</v>
      </c>
      <c r="F12" s="15">
        <v>1</v>
      </c>
      <c r="G12" s="15">
        <v>0</v>
      </c>
      <c r="H12" s="15">
        <v>0</v>
      </c>
      <c r="I12" s="15">
        <v>1</v>
      </c>
      <c r="J12" s="15">
        <v>1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1</v>
      </c>
      <c r="Q12" s="15">
        <v>0</v>
      </c>
      <c r="R12" s="15">
        <v>0</v>
      </c>
      <c r="S12" s="15">
        <v>0</v>
      </c>
      <c r="T12" s="15">
        <v>0</v>
      </c>
      <c r="U12" s="15">
        <v>1</v>
      </c>
      <c r="V12" s="15">
        <v>1</v>
      </c>
      <c r="W12" s="15">
        <v>0</v>
      </c>
      <c r="X12" s="15">
        <v>0</v>
      </c>
      <c r="Y12" s="15">
        <v>3</v>
      </c>
      <c r="Z12" s="15">
        <v>0</v>
      </c>
      <c r="AA12" s="15">
        <v>1</v>
      </c>
      <c r="AB12" s="15">
        <v>2</v>
      </c>
      <c r="AC12" s="22" t="s">
        <v>27</v>
      </c>
    </row>
    <row r="13" spans="1:29" s="9" customFormat="1" ht="27.95" customHeight="1">
      <c r="A13" s="14" t="s">
        <v>28</v>
      </c>
      <c r="B13" s="15">
        <v>5</v>
      </c>
      <c r="C13" s="15">
        <f t="shared" si="0"/>
        <v>2</v>
      </c>
      <c r="D13" s="15">
        <f t="shared" si="1"/>
        <v>3</v>
      </c>
      <c r="E13" s="15">
        <v>1</v>
      </c>
      <c r="F13" s="15">
        <v>0</v>
      </c>
      <c r="G13" s="15">
        <v>1</v>
      </c>
      <c r="H13" s="15">
        <v>0</v>
      </c>
      <c r="I13" s="15">
        <v>1</v>
      </c>
      <c r="J13" s="15">
        <v>0</v>
      </c>
      <c r="K13" s="15">
        <v>1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1</v>
      </c>
      <c r="R13" s="15">
        <v>0</v>
      </c>
      <c r="S13" s="15">
        <v>1</v>
      </c>
      <c r="T13" s="15">
        <v>0</v>
      </c>
      <c r="U13" s="15">
        <v>1</v>
      </c>
      <c r="V13" s="15">
        <v>0</v>
      </c>
      <c r="W13" s="15">
        <v>0</v>
      </c>
      <c r="X13" s="15">
        <v>1</v>
      </c>
      <c r="Y13" s="15">
        <v>3</v>
      </c>
      <c r="Z13" s="15">
        <v>1</v>
      </c>
      <c r="AA13" s="15">
        <v>0</v>
      </c>
      <c r="AB13" s="15">
        <v>2</v>
      </c>
      <c r="AC13" s="22" t="s">
        <v>29</v>
      </c>
    </row>
    <row r="14" spans="1:29" s="9" customFormat="1" ht="27.95" customHeight="1">
      <c r="A14" s="14" t="s">
        <v>30</v>
      </c>
      <c r="B14" s="15">
        <v>2</v>
      </c>
      <c r="C14" s="15">
        <f t="shared" si="0"/>
        <v>2</v>
      </c>
      <c r="D14" s="15">
        <f t="shared" si="1"/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1</v>
      </c>
      <c r="V14" s="15">
        <v>1</v>
      </c>
      <c r="W14" s="15">
        <v>0</v>
      </c>
      <c r="X14" s="15">
        <v>0</v>
      </c>
      <c r="Y14" s="15">
        <v>1</v>
      </c>
      <c r="Z14" s="15">
        <v>1</v>
      </c>
      <c r="AA14" s="15">
        <v>0</v>
      </c>
      <c r="AB14" s="15">
        <v>0</v>
      </c>
      <c r="AC14" s="15"/>
    </row>
    <row r="15" spans="1:29" s="9" customFormat="1" ht="27.95" customHeight="1">
      <c r="A15" s="14" t="s">
        <v>31</v>
      </c>
      <c r="B15" s="15">
        <v>0</v>
      </c>
      <c r="C15" s="15">
        <f t="shared" si="0"/>
        <v>0</v>
      </c>
      <c r="D15" s="15">
        <f t="shared" si="1"/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s="9" customFormat="1" ht="27.95" customHeight="1">
      <c r="A16" s="14" t="s">
        <v>32</v>
      </c>
      <c r="B16" s="15">
        <v>3</v>
      </c>
      <c r="C16" s="15">
        <f t="shared" si="0"/>
        <v>0</v>
      </c>
      <c r="D16" s="15">
        <f t="shared" si="1"/>
        <v>3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3</v>
      </c>
      <c r="Z16" s="15">
        <v>0</v>
      </c>
      <c r="AA16" s="15">
        <v>0</v>
      </c>
      <c r="AB16" s="15">
        <v>3</v>
      </c>
      <c r="AC16" s="22" t="s">
        <v>33</v>
      </c>
    </row>
    <row r="17" spans="1:29" s="9" customFormat="1" ht="27.95" customHeight="1">
      <c r="A17" s="14" t="s">
        <v>34</v>
      </c>
      <c r="B17" s="15">
        <v>2</v>
      </c>
      <c r="C17" s="15">
        <f t="shared" si="0"/>
        <v>2</v>
      </c>
      <c r="D17" s="15">
        <f t="shared" si="1"/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</v>
      </c>
      <c r="V17" s="15">
        <v>0</v>
      </c>
      <c r="W17" s="15">
        <v>1</v>
      </c>
      <c r="X17" s="15">
        <v>0</v>
      </c>
      <c r="Y17" s="15">
        <v>1</v>
      </c>
      <c r="Z17" s="15">
        <v>0</v>
      </c>
      <c r="AA17" s="15">
        <v>1</v>
      </c>
      <c r="AB17" s="15">
        <v>0</v>
      </c>
      <c r="AC17" s="15"/>
    </row>
    <row r="18" spans="1:29" s="9" customFormat="1" ht="27.95" customHeight="1">
      <c r="A18" s="14" t="s">
        <v>35</v>
      </c>
      <c r="B18" s="15">
        <v>0</v>
      </c>
      <c r="C18" s="15">
        <f t="shared" si="0"/>
        <v>0</v>
      </c>
      <c r="D18" s="15">
        <f t="shared" si="1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s="9" customFormat="1" ht="27.95" customHeight="1">
      <c r="A19" s="14" t="s">
        <v>36</v>
      </c>
      <c r="B19" s="15">
        <v>31</v>
      </c>
      <c r="C19" s="15">
        <f t="shared" si="0"/>
        <v>24</v>
      </c>
      <c r="D19" s="15">
        <f t="shared" si="1"/>
        <v>7</v>
      </c>
      <c r="E19" s="15">
        <v>0</v>
      </c>
      <c r="F19" s="15">
        <v>0</v>
      </c>
      <c r="G19" s="15">
        <v>0</v>
      </c>
      <c r="H19" s="15">
        <v>0</v>
      </c>
      <c r="I19" s="15">
        <v>2</v>
      </c>
      <c r="J19" s="15">
        <v>1</v>
      </c>
      <c r="K19" s="15">
        <v>1</v>
      </c>
      <c r="L19" s="15">
        <v>0</v>
      </c>
      <c r="M19" s="15">
        <v>3</v>
      </c>
      <c r="N19" s="15">
        <v>1</v>
      </c>
      <c r="O19" s="15">
        <v>1</v>
      </c>
      <c r="P19" s="15">
        <v>1</v>
      </c>
      <c r="Q19" s="15">
        <v>0</v>
      </c>
      <c r="R19" s="15">
        <v>0</v>
      </c>
      <c r="S19" s="15">
        <v>0</v>
      </c>
      <c r="T19" s="15">
        <v>0</v>
      </c>
      <c r="U19" s="15">
        <v>19</v>
      </c>
      <c r="V19" s="15">
        <v>10</v>
      </c>
      <c r="W19" s="15">
        <v>5</v>
      </c>
      <c r="X19" s="15">
        <v>4</v>
      </c>
      <c r="Y19" s="15">
        <v>9</v>
      </c>
      <c r="Z19" s="15">
        <v>7</v>
      </c>
      <c r="AA19" s="15">
        <v>0</v>
      </c>
      <c r="AB19" s="15">
        <v>2</v>
      </c>
      <c r="AC19" s="22" t="s">
        <v>37</v>
      </c>
    </row>
    <row r="20" spans="1:29" s="9" customFormat="1" ht="27.95" customHeight="1">
      <c r="A20" s="14" t="s">
        <v>38</v>
      </c>
      <c r="B20" s="15"/>
      <c r="C20" s="15">
        <f t="shared" si="0"/>
        <v>0</v>
      </c>
      <c r="D20" s="15">
        <f t="shared" si="1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s="9" customFormat="1" ht="27.95" customHeight="1">
      <c r="A21" s="14" t="s">
        <v>39</v>
      </c>
      <c r="B21" s="15"/>
      <c r="C21" s="15">
        <f t="shared" si="0"/>
        <v>0</v>
      </c>
      <c r="D21" s="15">
        <f t="shared" si="1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s="9" customFormat="1" ht="27.95" customHeight="1">
      <c r="A22" s="14" t="s">
        <v>40</v>
      </c>
      <c r="B22" s="15"/>
      <c r="C22" s="15">
        <f t="shared" si="0"/>
        <v>0</v>
      </c>
      <c r="D22" s="15">
        <f t="shared" si="1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27.95" customHeight="1">
      <c r="A23" s="17" t="s">
        <v>41</v>
      </c>
      <c r="B23" s="18"/>
      <c r="C23" s="18">
        <f t="shared" si="0"/>
        <v>0</v>
      </c>
      <c r="D23" s="18">
        <f t="shared" si="1"/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27.95" customHeight="1">
      <c r="A24" s="17" t="s">
        <v>42</v>
      </c>
      <c r="B24" s="18"/>
      <c r="C24" s="18">
        <f t="shared" si="0"/>
        <v>0</v>
      </c>
      <c r="D24" s="18">
        <f t="shared" si="1"/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27.95" customHeight="1">
      <c r="A25" s="17" t="s">
        <v>43</v>
      </c>
      <c r="B25" s="18"/>
      <c r="C25" s="18">
        <f t="shared" si="0"/>
        <v>0</v>
      </c>
      <c r="D25" s="18">
        <f t="shared" si="1"/>
        <v>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27.95" customHeight="1">
      <c r="A26" s="17" t="s">
        <v>44</v>
      </c>
      <c r="B26" s="18"/>
      <c r="C26" s="18">
        <f t="shared" si="0"/>
        <v>0</v>
      </c>
      <c r="D26" s="18">
        <f t="shared" si="1"/>
        <v>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27.95" customHeight="1">
      <c r="A27" s="17" t="s">
        <v>45</v>
      </c>
      <c r="B27" s="18"/>
      <c r="C27" s="18">
        <f t="shared" si="0"/>
        <v>0</v>
      </c>
      <c r="D27" s="18">
        <f t="shared" si="1"/>
        <v>0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27.95" customHeight="1">
      <c r="A28" s="17" t="s">
        <v>46</v>
      </c>
      <c r="B28" s="18"/>
      <c r="C28" s="18">
        <f t="shared" si="0"/>
        <v>0</v>
      </c>
      <c r="D28" s="18">
        <f t="shared" si="1"/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27.95" customHeight="1">
      <c r="A29" s="17" t="s">
        <v>47</v>
      </c>
      <c r="B29" s="18"/>
      <c r="C29" s="18">
        <f t="shared" si="0"/>
        <v>0</v>
      </c>
      <c r="D29" s="18">
        <f t="shared" si="1"/>
        <v>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27.95" customHeight="1">
      <c r="A30" s="17" t="s">
        <v>48</v>
      </c>
      <c r="B30" s="18"/>
      <c r="C30" s="18">
        <f t="shared" si="0"/>
        <v>0</v>
      </c>
      <c r="D30" s="18">
        <f t="shared" si="1"/>
        <v>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27.95" customHeight="1">
      <c r="A31" s="17" t="s">
        <v>49</v>
      </c>
      <c r="B31" s="18"/>
      <c r="C31" s="18">
        <f t="shared" si="0"/>
        <v>0</v>
      </c>
      <c r="D31" s="18">
        <f t="shared" si="1"/>
        <v>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ht="27.95" customHeight="1">
      <c r="A32" s="17" t="s">
        <v>50</v>
      </c>
      <c r="B32" s="18"/>
      <c r="C32" s="18">
        <f t="shared" si="0"/>
        <v>0</v>
      </c>
      <c r="D32" s="18">
        <f t="shared" si="1"/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27.95" customHeight="1">
      <c r="A33" s="17" t="s">
        <v>51</v>
      </c>
      <c r="B33" s="18"/>
      <c r="C33" s="18">
        <f t="shared" si="0"/>
        <v>0</v>
      </c>
      <c r="D33" s="18">
        <f t="shared" si="1"/>
        <v>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27.95" customHeight="1">
      <c r="A34" s="17" t="s">
        <v>52</v>
      </c>
      <c r="B34" s="18"/>
      <c r="C34" s="18">
        <f t="shared" si="0"/>
        <v>0</v>
      </c>
      <c r="D34" s="18">
        <f t="shared" si="1"/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27.95" customHeight="1">
      <c r="A35" s="17" t="s">
        <v>53</v>
      </c>
      <c r="B35" s="18"/>
      <c r="C35" s="18">
        <f t="shared" si="0"/>
        <v>0</v>
      </c>
      <c r="D35" s="18">
        <f t="shared" si="1"/>
        <v>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27.95" customHeight="1">
      <c r="A36" s="17" t="s">
        <v>54</v>
      </c>
      <c r="B36" s="18"/>
      <c r="C36" s="18">
        <f t="shared" si="0"/>
        <v>0</v>
      </c>
      <c r="D36" s="18">
        <f t="shared" si="1"/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27.95" customHeight="1">
      <c r="A37" s="17" t="s">
        <v>55</v>
      </c>
      <c r="B37" s="18"/>
      <c r="C37" s="18">
        <f t="shared" si="0"/>
        <v>0</v>
      </c>
      <c r="D37" s="18">
        <f t="shared" si="1"/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27.95" customHeight="1">
      <c r="A38" s="17" t="s">
        <v>56</v>
      </c>
      <c r="B38" s="18"/>
      <c r="C38" s="18">
        <f t="shared" si="0"/>
        <v>0</v>
      </c>
      <c r="D38" s="18">
        <f t="shared" si="1"/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27.95" customHeight="1">
      <c r="A39" s="17" t="s">
        <v>57</v>
      </c>
      <c r="B39" s="18"/>
      <c r="C39" s="18">
        <f t="shared" si="0"/>
        <v>0</v>
      </c>
      <c r="D39" s="18">
        <f t="shared" si="1"/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27.95" customHeight="1">
      <c r="A40" s="17" t="s">
        <v>58</v>
      </c>
      <c r="B40" s="18"/>
      <c r="C40" s="18">
        <f t="shared" si="0"/>
        <v>0</v>
      </c>
      <c r="D40" s="18">
        <f t="shared" si="1"/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27.95" customHeight="1">
      <c r="A41" s="17" t="s">
        <v>59</v>
      </c>
      <c r="B41" s="18"/>
      <c r="C41" s="18">
        <f t="shared" si="0"/>
        <v>0</v>
      </c>
      <c r="D41" s="18">
        <f t="shared" si="1"/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27.95" customHeight="1">
      <c r="A42" s="17" t="s">
        <v>60</v>
      </c>
      <c r="B42" s="18"/>
      <c r="C42" s="18">
        <f t="shared" si="0"/>
        <v>0</v>
      </c>
      <c r="D42" s="18">
        <f t="shared" si="1"/>
        <v>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27.95" customHeight="1">
      <c r="A43" s="17" t="s">
        <v>61</v>
      </c>
      <c r="B43" s="18"/>
      <c r="C43" s="18">
        <f t="shared" si="0"/>
        <v>0</v>
      </c>
      <c r="D43" s="18">
        <f t="shared" si="1"/>
        <v>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27.95" customHeight="1">
      <c r="A44" s="17" t="s">
        <v>62</v>
      </c>
      <c r="B44" s="18"/>
      <c r="C44" s="18">
        <f t="shared" si="0"/>
        <v>0</v>
      </c>
      <c r="D44" s="18">
        <f t="shared" si="1"/>
        <v>0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27.95" customHeight="1">
      <c r="A45" s="17" t="s">
        <v>63</v>
      </c>
      <c r="B45" s="18"/>
      <c r="C45" s="18">
        <f t="shared" si="0"/>
        <v>0</v>
      </c>
      <c r="D45" s="18">
        <f t="shared" si="1"/>
        <v>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27.95" customHeight="1">
      <c r="A46" s="17" t="s">
        <v>64</v>
      </c>
      <c r="B46" s="18"/>
      <c r="C46" s="18">
        <f t="shared" si="0"/>
        <v>0</v>
      </c>
      <c r="D46" s="18">
        <f t="shared" si="1"/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27.95" customHeight="1">
      <c r="A47" s="17" t="s">
        <v>65</v>
      </c>
      <c r="B47" s="18"/>
      <c r="C47" s="18">
        <f t="shared" si="0"/>
        <v>0</v>
      </c>
      <c r="D47" s="18">
        <f t="shared" si="1"/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s="10" customFormat="1" ht="27.95" customHeight="1">
      <c r="A48" s="19" t="s">
        <v>66</v>
      </c>
      <c r="B48" s="20">
        <v>72</v>
      </c>
      <c r="C48" s="20">
        <f t="shared" si="0"/>
        <v>37</v>
      </c>
      <c r="D48" s="20">
        <f t="shared" si="1"/>
        <v>35</v>
      </c>
      <c r="E48" s="20"/>
      <c r="F48" s="20"/>
      <c r="G48" s="20"/>
      <c r="H48" s="20"/>
      <c r="I48" s="20">
        <v>2</v>
      </c>
      <c r="J48" s="20">
        <v>1</v>
      </c>
      <c r="K48" s="20"/>
      <c r="L48" s="20">
        <v>1</v>
      </c>
      <c r="M48" s="20">
        <v>1</v>
      </c>
      <c r="N48" s="20"/>
      <c r="O48" s="20"/>
      <c r="P48" s="20">
        <v>1</v>
      </c>
      <c r="Q48" s="20"/>
      <c r="R48" s="20"/>
      <c r="S48" s="20"/>
      <c r="T48" s="20"/>
      <c r="U48" s="20">
        <v>43</v>
      </c>
      <c r="V48" s="20">
        <v>8</v>
      </c>
      <c r="W48" s="20">
        <v>14</v>
      </c>
      <c r="X48" s="20">
        <v>21</v>
      </c>
      <c r="Y48" s="20">
        <v>28</v>
      </c>
      <c r="Z48" s="20">
        <v>7</v>
      </c>
      <c r="AA48" s="20">
        <v>8</v>
      </c>
      <c r="AB48" s="20">
        <v>13</v>
      </c>
      <c r="AC48" s="20"/>
    </row>
    <row r="49" spans="1:29" ht="27.95" customHeight="1">
      <c r="A49" s="17" t="s">
        <v>67</v>
      </c>
      <c r="B49" s="18"/>
      <c r="C49" s="18">
        <f t="shared" si="0"/>
        <v>0</v>
      </c>
      <c r="D49" s="18">
        <f t="shared" si="1"/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29" s="11" customFormat="1" ht="27.95" customHeight="1">
      <c r="A50" s="17" t="s">
        <v>68</v>
      </c>
      <c r="B50" s="21">
        <v>15</v>
      </c>
      <c r="C50" s="21">
        <f t="shared" si="0"/>
        <v>6</v>
      </c>
      <c r="D50" s="21">
        <f t="shared" si="1"/>
        <v>9</v>
      </c>
      <c r="E50" s="21"/>
      <c r="F50" s="21"/>
      <c r="G50" s="21"/>
      <c r="H50" s="21"/>
      <c r="I50" s="21">
        <v>2</v>
      </c>
      <c r="J50" s="21">
        <v>2</v>
      </c>
      <c r="K50" s="21"/>
      <c r="L50" s="21"/>
      <c r="M50" s="21">
        <v>2</v>
      </c>
      <c r="N50" s="21"/>
      <c r="O50" s="21"/>
      <c r="P50" s="21">
        <v>2</v>
      </c>
      <c r="Q50" s="21"/>
      <c r="R50" s="21"/>
      <c r="S50" s="21"/>
      <c r="T50" s="21"/>
      <c r="U50" s="21">
        <v>5</v>
      </c>
      <c r="V50" s="21">
        <v>3</v>
      </c>
      <c r="W50" s="21"/>
      <c r="X50" s="21">
        <v>2</v>
      </c>
      <c r="Y50" s="21">
        <v>8</v>
      </c>
      <c r="Z50" s="21">
        <v>2</v>
      </c>
      <c r="AA50" s="21">
        <v>1</v>
      </c>
      <c r="AB50" s="21">
        <v>5</v>
      </c>
      <c r="AC50" s="21" t="s">
        <v>69</v>
      </c>
    </row>
    <row r="51" spans="1:29" ht="27.95" customHeight="1">
      <c r="A51" s="17" t="s">
        <v>70</v>
      </c>
      <c r="B51" s="18"/>
      <c r="C51" s="18">
        <f t="shared" si="0"/>
        <v>0</v>
      </c>
      <c r="D51" s="18">
        <f t="shared" si="1"/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ht="27.95" customHeight="1">
      <c r="A52" s="17" t="s">
        <v>71</v>
      </c>
      <c r="B52" s="18"/>
      <c r="C52" s="18">
        <f t="shared" si="0"/>
        <v>0</v>
      </c>
      <c r="D52" s="18">
        <f t="shared" si="1"/>
        <v>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ht="27.95" customHeight="1">
      <c r="A53" s="17" t="s">
        <v>72</v>
      </c>
      <c r="B53" s="18"/>
      <c r="C53" s="18">
        <f t="shared" si="0"/>
        <v>0</v>
      </c>
      <c r="D53" s="18">
        <f t="shared" si="1"/>
        <v>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ht="27.95" customHeight="1">
      <c r="A54" s="17" t="s">
        <v>73</v>
      </c>
      <c r="B54" s="18"/>
      <c r="C54" s="18">
        <f t="shared" si="0"/>
        <v>0</v>
      </c>
      <c r="D54" s="18">
        <f t="shared" si="1"/>
        <v>0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27.95" customHeight="1">
      <c r="A55" s="17" t="s">
        <v>74</v>
      </c>
      <c r="B55" s="18"/>
      <c r="C55" s="18">
        <f t="shared" si="0"/>
        <v>0</v>
      </c>
      <c r="D55" s="18">
        <f t="shared" si="1"/>
        <v>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ht="27.95" customHeight="1">
      <c r="A56" s="17" t="s">
        <v>75</v>
      </c>
      <c r="B56" s="18"/>
      <c r="C56" s="18">
        <f t="shared" si="0"/>
        <v>0</v>
      </c>
      <c r="D56" s="18">
        <f t="shared" si="1"/>
        <v>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ht="27.95" customHeight="1">
      <c r="A57" s="17" t="s">
        <v>76</v>
      </c>
      <c r="B57" s="18"/>
      <c r="C57" s="18">
        <f t="shared" si="0"/>
        <v>0</v>
      </c>
      <c r="D57" s="18">
        <f t="shared" si="1"/>
        <v>0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ht="27.95" customHeight="1">
      <c r="A58" s="17" t="s">
        <v>77</v>
      </c>
      <c r="B58" s="18"/>
      <c r="C58" s="18">
        <f t="shared" si="0"/>
        <v>0</v>
      </c>
      <c r="D58" s="18">
        <f t="shared" si="1"/>
        <v>0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ht="27.95" customHeight="1">
      <c r="A59" s="17" t="s">
        <v>78</v>
      </c>
      <c r="B59" s="18"/>
      <c r="C59" s="18">
        <f t="shared" si="0"/>
        <v>0</v>
      </c>
      <c r="D59" s="18">
        <f t="shared" si="1"/>
        <v>0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ht="27.95" customHeight="1">
      <c r="A60" s="17" t="s">
        <v>79</v>
      </c>
      <c r="B60" s="18"/>
      <c r="C60" s="18">
        <f t="shared" si="0"/>
        <v>0</v>
      </c>
      <c r="D60" s="18">
        <f t="shared" si="1"/>
        <v>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ht="27.95" customHeight="1">
      <c r="A61" s="17" t="s">
        <v>80</v>
      </c>
      <c r="B61" s="18"/>
      <c r="C61" s="18">
        <f t="shared" si="0"/>
        <v>0</v>
      </c>
      <c r="D61" s="18">
        <f t="shared" si="1"/>
        <v>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ht="27.95" customHeight="1">
      <c r="A62" s="17" t="s">
        <v>81</v>
      </c>
      <c r="B62" s="18"/>
      <c r="C62" s="18">
        <f t="shared" si="0"/>
        <v>0</v>
      </c>
      <c r="D62" s="18">
        <f t="shared" si="1"/>
        <v>0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ht="27.95" customHeight="1">
      <c r="A63" s="17" t="s">
        <v>82</v>
      </c>
      <c r="B63" s="18"/>
      <c r="C63" s="18">
        <f t="shared" si="0"/>
        <v>0</v>
      </c>
      <c r="D63" s="18">
        <f t="shared" si="1"/>
        <v>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27.95" customHeight="1">
      <c r="A64" s="17" t="s">
        <v>83</v>
      </c>
      <c r="B64" s="18"/>
      <c r="C64" s="18">
        <f t="shared" si="0"/>
        <v>0</v>
      </c>
      <c r="D64" s="18">
        <f t="shared" si="1"/>
        <v>0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 ht="27.95" customHeight="1">
      <c r="A65" s="17" t="s">
        <v>84</v>
      </c>
      <c r="B65" s="18"/>
      <c r="C65" s="18">
        <f t="shared" si="0"/>
        <v>0</v>
      </c>
      <c r="D65" s="18">
        <f t="shared" si="1"/>
        <v>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27.95" customHeight="1">
      <c r="A66" s="17" t="s">
        <v>85</v>
      </c>
      <c r="B66" s="18"/>
      <c r="C66" s="18">
        <f t="shared" si="0"/>
        <v>0</v>
      </c>
      <c r="D66" s="18">
        <f t="shared" si="1"/>
        <v>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ht="27.95" customHeight="1">
      <c r="A67" s="17" t="s">
        <v>86</v>
      </c>
      <c r="B67" s="18"/>
      <c r="C67" s="18">
        <f t="shared" si="0"/>
        <v>0</v>
      </c>
      <c r="D67" s="18">
        <f t="shared" si="1"/>
        <v>0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1:29" ht="27.95" customHeight="1">
      <c r="A68" s="17" t="s">
        <v>87</v>
      </c>
      <c r="B68" s="18"/>
      <c r="C68" s="18">
        <f t="shared" si="0"/>
        <v>0</v>
      </c>
      <c r="D68" s="18">
        <f t="shared" si="1"/>
        <v>0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ht="27.95" customHeight="1">
      <c r="A69" s="17" t="s">
        <v>88</v>
      </c>
      <c r="B69" s="18"/>
      <c r="C69" s="18">
        <f t="shared" ref="C69:C73" si="2">N69+O69+R69+S69+V69+W69+Z69+AA69</f>
        <v>0</v>
      </c>
      <c r="D69" s="18">
        <f t="shared" ref="D69:D73" si="3">P69+T69+X69+AB69</f>
        <v>0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27.95" customHeight="1">
      <c r="A70" s="17" t="s">
        <v>89</v>
      </c>
      <c r="B70" s="18"/>
      <c r="C70" s="18">
        <f t="shared" si="2"/>
        <v>0</v>
      </c>
      <c r="D70" s="18">
        <f t="shared" si="3"/>
        <v>0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ht="27.95" customHeight="1">
      <c r="A71" s="17" t="s">
        <v>90</v>
      </c>
      <c r="B71" s="18"/>
      <c r="C71" s="18">
        <f t="shared" si="2"/>
        <v>0</v>
      </c>
      <c r="D71" s="18">
        <f t="shared" si="3"/>
        <v>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27.95" customHeight="1">
      <c r="A72" s="17" t="s">
        <v>91</v>
      </c>
      <c r="B72" s="18"/>
      <c r="C72" s="18">
        <f t="shared" si="2"/>
        <v>0</v>
      </c>
      <c r="D72" s="18">
        <f t="shared" si="3"/>
        <v>0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1:29" ht="27.95" customHeight="1">
      <c r="A73" s="17" t="s">
        <v>92</v>
      </c>
      <c r="B73" s="18">
        <v>0</v>
      </c>
      <c r="C73" s="18">
        <f t="shared" si="2"/>
        <v>0</v>
      </c>
      <c r="D73" s="18">
        <f t="shared" si="3"/>
        <v>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ht="27.95" customHeight="1">
      <c r="A74" s="23" t="s">
        <v>93</v>
      </c>
      <c r="B74" s="24">
        <f>SUM(B5:B73)</f>
        <v>395</v>
      </c>
      <c r="C74" s="24">
        <f t="shared" ref="C74:AB74" si="4">SUM(C5:C73)</f>
        <v>311</v>
      </c>
      <c r="D74" s="24">
        <f t="shared" si="4"/>
        <v>84</v>
      </c>
      <c r="E74" s="24">
        <f t="shared" si="4"/>
        <v>4</v>
      </c>
      <c r="F74" s="24">
        <f t="shared" si="4"/>
        <v>1</v>
      </c>
      <c r="G74" s="24">
        <f t="shared" si="4"/>
        <v>3</v>
      </c>
      <c r="H74" s="24">
        <f t="shared" si="4"/>
        <v>0</v>
      </c>
      <c r="I74" s="24">
        <f t="shared" si="4"/>
        <v>13</v>
      </c>
      <c r="J74" s="24">
        <f t="shared" si="4"/>
        <v>6</v>
      </c>
      <c r="K74" s="24">
        <f t="shared" si="4"/>
        <v>5</v>
      </c>
      <c r="L74" s="24">
        <f t="shared" si="4"/>
        <v>2</v>
      </c>
      <c r="M74" s="24">
        <f t="shared" si="4"/>
        <v>16</v>
      </c>
      <c r="N74" s="24">
        <f t="shared" si="4"/>
        <v>8</v>
      </c>
      <c r="O74" s="24">
        <f t="shared" si="4"/>
        <v>2</v>
      </c>
      <c r="P74" s="24">
        <f t="shared" si="4"/>
        <v>6</v>
      </c>
      <c r="Q74" s="24">
        <f t="shared" si="4"/>
        <v>2</v>
      </c>
      <c r="R74" s="24">
        <f t="shared" si="4"/>
        <v>1</v>
      </c>
      <c r="S74" s="24">
        <f t="shared" si="4"/>
        <v>1</v>
      </c>
      <c r="T74" s="24">
        <f t="shared" si="4"/>
        <v>0</v>
      </c>
      <c r="U74" s="24">
        <f t="shared" si="4"/>
        <v>180</v>
      </c>
      <c r="V74" s="24">
        <f t="shared" si="4"/>
        <v>59</v>
      </c>
      <c r="W74" s="24">
        <f t="shared" si="4"/>
        <v>84</v>
      </c>
      <c r="X74" s="24">
        <f t="shared" si="4"/>
        <v>37</v>
      </c>
      <c r="Y74" s="24">
        <f t="shared" si="4"/>
        <v>197</v>
      </c>
      <c r="Z74" s="24">
        <f t="shared" si="4"/>
        <v>56</v>
      </c>
      <c r="AA74" s="24">
        <f t="shared" si="4"/>
        <v>100</v>
      </c>
      <c r="AB74" s="24">
        <f t="shared" si="4"/>
        <v>41</v>
      </c>
      <c r="AC74" s="24"/>
    </row>
  </sheetData>
  <mergeCells count="12">
    <mergeCell ref="A1:AC1"/>
    <mergeCell ref="A2:AC2"/>
    <mergeCell ref="C3:D3"/>
    <mergeCell ref="E3:H3"/>
    <mergeCell ref="I3:L3"/>
    <mergeCell ref="M3:P3"/>
    <mergeCell ref="Q3:T3"/>
    <mergeCell ref="U3:X3"/>
    <mergeCell ref="Y3:AB3"/>
    <mergeCell ref="A3:A4"/>
    <mergeCell ref="B3:B4"/>
    <mergeCell ref="AC3:AC4"/>
  </mergeCells>
  <phoneticPr fontId="2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21" sqref="F21"/>
    </sheetView>
  </sheetViews>
  <sheetFormatPr defaultColWidth="9" defaultRowHeight="13.5"/>
  <cols>
    <col min="1" max="1" width="9" customWidth="1"/>
    <col min="4" max="5" width="30.75" customWidth="1"/>
    <col min="6" max="6" width="25.375" customWidth="1"/>
    <col min="7" max="8" width="27.625" customWidth="1"/>
    <col min="9" max="9" width="21.375" customWidth="1"/>
  </cols>
  <sheetData>
    <row r="1" spans="1:9" ht="49.5" customHeight="1">
      <c r="A1" s="37" t="s">
        <v>94</v>
      </c>
      <c r="B1" s="37"/>
      <c r="C1" s="37"/>
      <c r="D1" s="37"/>
      <c r="E1" s="37"/>
      <c r="F1" s="37"/>
      <c r="G1" s="37"/>
      <c r="H1" s="37"/>
      <c r="I1" s="37"/>
    </row>
    <row r="2" spans="1:9" s="4" customFormat="1" ht="65.25" customHeight="1">
      <c r="A2" s="5" t="s">
        <v>95</v>
      </c>
      <c r="B2" s="6" t="s">
        <v>96</v>
      </c>
      <c r="C2" s="5" t="s">
        <v>97</v>
      </c>
      <c r="D2" s="5" t="s">
        <v>98</v>
      </c>
      <c r="E2" s="5" t="s">
        <v>99</v>
      </c>
      <c r="F2" s="7" t="s">
        <v>100</v>
      </c>
      <c r="G2" s="5" t="s">
        <v>101</v>
      </c>
      <c r="H2" s="5" t="s">
        <v>102</v>
      </c>
      <c r="I2" s="7" t="s">
        <v>103</v>
      </c>
    </row>
    <row r="3" spans="1:9">
      <c r="A3" s="8"/>
      <c r="B3" s="8"/>
      <c r="C3" s="8"/>
      <c r="D3" s="8"/>
      <c r="E3" s="8"/>
      <c r="F3" s="8"/>
      <c r="G3" s="8"/>
      <c r="H3" s="25"/>
      <c r="I3" s="8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8"/>
      <c r="C12" s="8"/>
      <c r="D12" s="8"/>
      <c r="E12" s="8"/>
      <c r="F12" s="8"/>
      <c r="G12" s="8"/>
      <c r="H12" s="8"/>
      <c r="I12" s="8"/>
    </row>
    <row r="13" spans="1:9">
      <c r="A13" s="8"/>
      <c r="B13" s="8"/>
      <c r="C13" s="8"/>
      <c r="D13" s="8"/>
      <c r="E13" s="8"/>
      <c r="F13" s="8"/>
      <c r="G13" s="8"/>
      <c r="H13" s="8"/>
      <c r="I13" s="8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  <row r="15" spans="1:9">
      <c r="A15" s="8"/>
      <c r="B15" s="8"/>
      <c r="C15" s="8"/>
      <c r="D15" s="8"/>
      <c r="E15" s="8"/>
      <c r="F15" s="8"/>
      <c r="G15" s="8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>
      <c r="A25" s="8"/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8"/>
      <c r="B27" s="8"/>
      <c r="C27" s="8"/>
      <c r="D27" s="8"/>
      <c r="E27" s="8"/>
      <c r="F27" s="8"/>
      <c r="G27" s="8"/>
      <c r="H27" s="8"/>
      <c r="I27" s="8"/>
    </row>
    <row r="28" spans="1:9">
      <c r="A28" s="8"/>
      <c r="B28" s="8"/>
      <c r="C28" s="8"/>
      <c r="D28" s="8"/>
      <c r="E28" s="8"/>
      <c r="F28" s="8"/>
      <c r="G28" s="8"/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8"/>
      <c r="B38" s="8"/>
      <c r="C38" s="8"/>
      <c r="D38" s="8"/>
      <c r="E38" s="8"/>
      <c r="F38" s="8"/>
      <c r="G38" s="8"/>
      <c r="H38" s="8"/>
      <c r="I38" s="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8"/>
      <c r="B41" s="8"/>
      <c r="C41" s="8"/>
      <c r="D41" s="8"/>
      <c r="E41" s="8"/>
      <c r="F41" s="8"/>
      <c r="G41" s="8"/>
      <c r="H41" s="8"/>
      <c r="I41" s="8"/>
    </row>
    <row r="42" spans="1:9">
      <c r="A42" s="8"/>
      <c r="B42" s="8"/>
      <c r="C42" s="8"/>
      <c r="D42" s="8"/>
      <c r="E42" s="8"/>
      <c r="F42" s="8"/>
      <c r="G42" s="8"/>
      <c r="H42" s="8"/>
      <c r="I42" s="8"/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</sheetData>
  <mergeCells count="1">
    <mergeCell ref="A1:I1"/>
  </mergeCells>
  <phoneticPr fontId="20" type="noConversion"/>
  <conditionalFormatting sqref="C2">
    <cfRule type="duplicateValues" dxfId="1" priority="1"/>
    <cfRule type="duplicateValues" dxfId="0" priority="2"/>
  </conditionalFormatting>
  <dataValidations count="1">
    <dataValidation type="date" allowBlank="1" showInputMessage="1" showErrorMessage="1" sqref="G1 H1">
      <formula1>44562</formula1>
      <formula2>44926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XFD28"/>
    </sheetView>
  </sheetViews>
  <sheetFormatPr defaultColWidth="9" defaultRowHeight="13.5"/>
  <sheetData>
    <row r="1" spans="1:4">
      <c r="A1" s="1" t="s">
        <v>83</v>
      </c>
      <c r="B1" s="2" t="s">
        <v>104</v>
      </c>
      <c r="C1" s="2" t="s">
        <v>105</v>
      </c>
      <c r="D1" s="3" t="s">
        <v>106</v>
      </c>
    </row>
    <row r="2" spans="1:4">
      <c r="A2" s="1" t="s">
        <v>83</v>
      </c>
      <c r="B2" s="2" t="s">
        <v>107</v>
      </c>
      <c r="C2" s="2" t="s">
        <v>108</v>
      </c>
      <c r="D2" s="3" t="s">
        <v>106</v>
      </c>
    </row>
    <row r="3" spans="1:4">
      <c r="A3" s="1" t="s">
        <v>83</v>
      </c>
      <c r="B3" s="2" t="s">
        <v>109</v>
      </c>
      <c r="C3" s="2" t="s">
        <v>110</v>
      </c>
      <c r="D3" s="3" t="s">
        <v>106</v>
      </c>
    </row>
    <row r="4" spans="1:4">
      <c r="A4" s="1" t="s">
        <v>83</v>
      </c>
      <c r="B4" s="2" t="s">
        <v>111</v>
      </c>
      <c r="C4" s="2" t="s">
        <v>112</v>
      </c>
      <c r="D4" s="3" t="s">
        <v>106</v>
      </c>
    </row>
    <row r="5" spans="1:4">
      <c r="A5" s="1" t="s">
        <v>83</v>
      </c>
      <c r="B5" s="2" t="s">
        <v>113</v>
      </c>
      <c r="C5" s="2" t="s">
        <v>114</v>
      </c>
      <c r="D5" s="3" t="s">
        <v>106</v>
      </c>
    </row>
    <row r="6" spans="1:4">
      <c r="A6" s="1" t="s">
        <v>83</v>
      </c>
      <c r="B6" s="2" t="s">
        <v>115</v>
      </c>
      <c r="C6" s="2" t="s">
        <v>116</v>
      </c>
      <c r="D6" s="3" t="s">
        <v>106</v>
      </c>
    </row>
    <row r="7" spans="1:4">
      <c r="A7" s="1" t="s">
        <v>83</v>
      </c>
      <c r="B7" s="2" t="s">
        <v>117</v>
      </c>
      <c r="C7" s="2" t="s">
        <v>118</v>
      </c>
      <c r="D7" s="3" t="s">
        <v>106</v>
      </c>
    </row>
    <row r="8" spans="1:4">
      <c r="A8" s="1" t="s">
        <v>83</v>
      </c>
      <c r="B8" s="2" t="s">
        <v>119</v>
      </c>
      <c r="C8" s="2" t="s">
        <v>120</v>
      </c>
      <c r="D8" s="3" t="s">
        <v>106</v>
      </c>
    </row>
    <row r="9" spans="1:4">
      <c r="A9" s="1" t="s">
        <v>83</v>
      </c>
      <c r="B9" s="2" t="s">
        <v>121</v>
      </c>
      <c r="C9" s="2" t="s">
        <v>122</v>
      </c>
      <c r="D9" s="3" t="s">
        <v>106</v>
      </c>
    </row>
    <row r="10" spans="1:4">
      <c r="A10" s="1" t="s">
        <v>83</v>
      </c>
      <c r="B10" s="2" t="s">
        <v>123</v>
      </c>
      <c r="C10" s="2" t="s">
        <v>124</v>
      </c>
      <c r="D10" s="3" t="s">
        <v>106</v>
      </c>
    </row>
    <row r="11" spans="1:4">
      <c r="A11" s="1" t="s">
        <v>83</v>
      </c>
      <c r="B11" s="2" t="s">
        <v>125</v>
      </c>
      <c r="C11" s="2" t="s">
        <v>126</v>
      </c>
      <c r="D11" s="3" t="s">
        <v>106</v>
      </c>
    </row>
    <row r="12" spans="1:4">
      <c r="A12" s="1" t="s">
        <v>83</v>
      </c>
      <c r="B12" s="2" t="s">
        <v>127</v>
      </c>
      <c r="C12" s="2" t="s">
        <v>128</v>
      </c>
      <c r="D12" s="3" t="s">
        <v>106</v>
      </c>
    </row>
    <row r="13" spans="1:4">
      <c r="A13" s="1" t="s">
        <v>83</v>
      </c>
      <c r="B13" s="2" t="s">
        <v>129</v>
      </c>
      <c r="C13" s="2" t="s">
        <v>130</v>
      </c>
      <c r="D13" s="3" t="s">
        <v>106</v>
      </c>
    </row>
    <row r="14" spans="1:4">
      <c r="A14" s="1" t="s">
        <v>83</v>
      </c>
      <c r="B14" s="2" t="s">
        <v>131</v>
      </c>
      <c r="C14" s="2" t="s">
        <v>132</v>
      </c>
      <c r="D14" s="3" t="s">
        <v>106</v>
      </c>
    </row>
    <row r="15" spans="1:4">
      <c r="A15" s="1" t="s">
        <v>83</v>
      </c>
      <c r="B15" s="2" t="s">
        <v>133</v>
      </c>
      <c r="C15" s="2" t="s">
        <v>134</v>
      </c>
      <c r="D15" s="3" t="s">
        <v>106</v>
      </c>
    </row>
    <row r="16" spans="1:4">
      <c r="A16" s="1" t="s">
        <v>83</v>
      </c>
      <c r="B16" s="2" t="s">
        <v>135</v>
      </c>
      <c r="C16" s="2" t="s">
        <v>136</v>
      </c>
      <c r="D16" s="3" t="s">
        <v>106</v>
      </c>
    </row>
    <row r="17" spans="1:4">
      <c r="A17" s="1" t="s">
        <v>83</v>
      </c>
      <c r="B17" s="2" t="s">
        <v>137</v>
      </c>
      <c r="C17" s="2" t="s">
        <v>138</v>
      </c>
      <c r="D17" s="3" t="s">
        <v>106</v>
      </c>
    </row>
    <row r="18" spans="1:4">
      <c r="A18" s="1" t="s">
        <v>83</v>
      </c>
      <c r="B18" s="2" t="s">
        <v>139</v>
      </c>
      <c r="C18" s="2" t="s">
        <v>140</v>
      </c>
      <c r="D18" s="3" t="s">
        <v>106</v>
      </c>
    </row>
    <row r="19" spans="1:4">
      <c r="A19" s="1" t="s">
        <v>83</v>
      </c>
      <c r="B19" s="2" t="s">
        <v>141</v>
      </c>
      <c r="C19" s="2" t="s">
        <v>142</v>
      </c>
      <c r="D19" s="3" t="s">
        <v>106</v>
      </c>
    </row>
    <row r="20" spans="1:4">
      <c r="A20" s="1" t="s">
        <v>83</v>
      </c>
      <c r="B20" s="2" t="s">
        <v>143</v>
      </c>
      <c r="C20" s="2" t="s">
        <v>144</v>
      </c>
      <c r="D20" s="3" t="s">
        <v>106</v>
      </c>
    </row>
    <row r="21" spans="1:4">
      <c r="A21" s="1" t="s">
        <v>83</v>
      </c>
      <c r="B21" s="2" t="s">
        <v>145</v>
      </c>
      <c r="C21" s="2" t="s">
        <v>146</v>
      </c>
      <c r="D21" s="3" t="s">
        <v>106</v>
      </c>
    </row>
    <row r="22" spans="1:4">
      <c r="A22" s="1" t="s">
        <v>83</v>
      </c>
      <c r="B22" s="2" t="s">
        <v>147</v>
      </c>
      <c r="C22" s="2" t="s">
        <v>148</v>
      </c>
      <c r="D22" s="3" t="s">
        <v>106</v>
      </c>
    </row>
    <row r="23" spans="1:4">
      <c r="A23" s="1" t="s">
        <v>83</v>
      </c>
      <c r="B23" s="2" t="s">
        <v>149</v>
      </c>
      <c r="C23" s="2" t="s">
        <v>150</v>
      </c>
      <c r="D23" s="3" t="s">
        <v>106</v>
      </c>
    </row>
    <row r="24" spans="1:4">
      <c r="A24" s="1" t="s">
        <v>83</v>
      </c>
      <c r="B24" s="2" t="s">
        <v>151</v>
      </c>
      <c r="C24" s="2" t="s">
        <v>152</v>
      </c>
      <c r="D24" s="3" t="s">
        <v>106</v>
      </c>
    </row>
    <row r="25" spans="1:4">
      <c r="A25" s="1" t="s">
        <v>83</v>
      </c>
      <c r="B25" s="2" t="s">
        <v>153</v>
      </c>
      <c r="C25" s="2" t="s">
        <v>154</v>
      </c>
      <c r="D25" s="3" t="s">
        <v>106</v>
      </c>
    </row>
    <row r="26" spans="1:4">
      <c r="A26" s="1" t="s">
        <v>83</v>
      </c>
      <c r="B26" s="2" t="s">
        <v>155</v>
      </c>
      <c r="C26" s="2" t="s">
        <v>156</v>
      </c>
      <c r="D26" s="3" t="s">
        <v>106</v>
      </c>
    </row>
    <row r="27" spans="1:4">
      <c r="A27" s="1" t="s">
        <v>83</v>
      </c>
      <c r="B27" s="2" t="s">
        <v>157</v>
      </c>
      <c r="C27" s="2" t="s">
        <v>158</v>
      </c>
      <c r="D27" s="3" t="s">
        <v>106</v>
      </c>
    </row>
    <row r="28" spans="1:4">
      <c r="A28" s="1" t="s">
        <v>83</v>
      </c>
      <c r="B28" s="2" t="s">
        <v>159</v>
      </c>
      <c r="C28" s="2" t="s">
        <v>160</v>
      </c>
      <c r="D28" s="3" t="s">
        <v>106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不用合同工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黄天天</cp:lastModifiedBy>
  <cp:lastPrinted>2020-07-13T03:42:00Z</cp:lastPrinted>
  <dcterms:created xsi:type="dcterms:W3CDTF">2020-02-01T06:06:00Z</dcterms:created>
  <dcterms:modified xsi:type="dcterms:W3CDTF">2022-09-29T01:29:41Z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E3AC5D8143AD4B78815AE52DB345C18E</vt:lpwstr>
  </property>
</Properties>
</file>